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177" documentId="8_{F13C8628-6E34-4CE4-A18E-477450539263}" xr6:coauthVersionLast="47" xr6:coauthVersionMax="47" xr10:uidLastSave="{CF47353F-6949-495F-8F86-5BF102C90895}"/>
  <bookViews>
    <workbookView xWindow="-28665" yWindow="585" windowWidth="17865" windowHeight="11175" tabRatio="864" xr2:uid="{00000000-000D-0000-FFFF-FFFF00000000}"/>
  </bookViews>
  <sheets>
    <sheet name="Cover Sheet" sheetId="11" r:id="rId1"/>
    <sheet name="Guidance" sheetId="7" r:id="rId2"/>
    <sheet name="Definitions" sheetId="13" r:id="rId3"/>
    <sheet name="Tables" sheetId="12" r:id="rId4"/>
  </sheets>
  <definedNames>
    <definedName name="_xlnm.Print_Area" localSheetId="0">'Cover Sheet'!$A$2:$C$22</definedName>
    <definedName name="_xlnm.Print_Area" localSheetId="1">Guidance!$A$2:$M$49</definedName>
    <definedName name="_xlnm.Print_Area" localSheetId="3">Tables!$A$1:$P$12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8" i="12" l="1"/>
  <c r="B67" i="12"/>
  <c r="B79" i="12" l="1"/>
  <c r="B66" i="12"/>
  <c r="B54" i="12"/>
  <c r="B46" i="12"/>
  <c r="B14" i="12"/>
  <c r="B4" i="12" l="1"/>
  <c r="C11" i="11" l="1"/>
</calcChain>
</file>

<file path=xl/sharedStrings.xml><?xml version="1.0" encoding="utf-8"?>
<sst xmlns="http://schemas.openxmlformats.org/spreadsheetml/2006/main" count="211" uniqueCount="184">
  <si>
    <t>Protective Marking</t>
  </si>
  <si>
    <t>Suitable for Publication Scheme</t>
  </si>
  <si>
    <t>Summary</t>
  </si>
  <si>
    <t>Date Created</t>
  </si>
  <si>
    <t>Creating Branch / Directorate</t>
  </si>
  <si>
    <t>Review Date</t>
  </si>
  <si>
    <t xml:space="preserve">FOIA/MOPAC Ref Number </t>
  </si>
  <si>
    <t>Source System</t>
  </si>
  <si>
    <t>Definition</t>
  </si>
  <si>
    <t>This report uses LIVE DATA extracted from: Centurion</t>
  </si>
  <si>
    <t>OFFICIAL</t>
  </si>
  <si>
    <t>A ‘Conduct Matter’ arises in any circumstances where there has not been a public complaint but the circumstances indicate that an officer or member of police staff may have either committed a criminal offence or behaved in a way that would justify the bringing of disciplinary proceedings. The term disciplinary proceedings relates to the Misconduct Meeting or Hearing which may follow a determination that a police officer has a case to answer for misconduct.</t>
  </si>
  <si>
    <t>Result</t>
  </si>
  <si>
    <t>Withdrawn</t>
  </si>
  <si>
    <t>Refers to instances where the complainant or person acting on their behalf retracts the complaint.</t>
  </si>
  <si>
    <t>No further action required</t>
  </si>
  <si>
    <t>In some circumstances, it may not be reasonable and proportionate to take further action with a complaint after recording it. Circumstances where it may not be reasonable to take action with a complaint include (but are not limited to):</t>
  </si>
  <si>
    <t>The service provided was acceptable</t>
  </si>
  <si>
    <t xml:space="preserve">This decision should be selected where the investigator/complaint handler has been able to determine that the service provided by the police to the complainant was of a standard that a reasonable person could expect. </t>
  </si>
  <si>
    <t>The service provided was not acceptable</t>
  </si>
  <si>
    <t xml:space="preserve">This decision should be selected where the investigator/complaint handler has been able to determine that the service provided by the police to the complainant was not of a standard that a reasonable person could expect. </t>
  </si>
  <si>
    <t>Not determined if the service acceptable</t>
  </si>
  <si>
    <t xml:space="preserve">This decision should be selected where the investigator/complaint handler has not been able to come to a decision about whether the service provided by the police to the complainant was of a standard that a reasonable person could expect. This could be because there is too little information available on which to reach an opinion. Wherever possible, complaint handlers should reach one of the other two decisions. </t>
  </si>
  <si>
    <t>Local Resolution</t>
  </si>
  <si>
    <t xml:space="preserve">Refers to instances where the complainant has agreed for the allegation being resolved with the condition that certain steps/actions are followed, such as the officer apologising/receiving training.  This can be done by the borough where the incident occurred/reported or by DPS.  </t>
  </si>
  <si>
    <t>Dispensation / Discontinuance</t>
  </si>
  <si>
    <t xml:space="preserve">Refers to instances where a force or police authority considers that no action should be taken about a complaint. There are established grounds upon which a dispensation to investigate may be granted. These include: </t>
  </si>
  <si>
    <t>A force or police authority must obtain IOPC agreement for a dispensation.</t>
  </si>
  <si>
    <t>Not Upheld</t>
  </si>
  <si>
    <t>If a complaint is not upheld, it means that the service the police provided was of a standard that a reasonable person could expect.</t>
  </si>
  <si>
    <t>Upheld</t>
  </si>
  <si>
    <t>If a complaint is upheld, it means that the service the police provided did not reach the standard a reasonable person could expect.</t>
  </si>
  <si>
    <t>Case to answer/Substantiated</t>
  </si>
  <si>
    <t>Following an Investigation it has been found the officers/staffs conduct has breached the standard of professional behaviour.</t>
  </si>
  <si>
    <t>Not Informed</t>
  </si>
  <si>
    <t xml:space="preserve">Not informed' refers to instances where, following investigation, it is found that an allegation does not warrant any misconduct procedures against an officer and the officer is not informed of this fact. This can also include instances where the officer is not identified or specifically in conduct matters, the officer is either not identified or the allegation is already recorded as a public complaint.  </t>
  </si>
  <si>
    <t>Not Resolved</t>
  </si>
  <si>
    <t>Case is recorded outside schedule 3 (see definition below).  Complaint is not resolved following discussion with complainant.  The complainant has no right to review, but can request the case to be recorded within schedule 3.</t>
  </si>
  <si>
    <t>Resolved</t>
  </si>
  <si>
    <t>Case is recorded outside schedule 3. Complaint is resolved following discussion with complainant.</t>
  </si>
  <si>
    <t>Definitions for Complaints</t>
  </si>
  <si>
    <t>Outside Schedule 3</t>
  </si>
  <si>
    <t>Complaints dealt with outside schedule 3 are low-level matters that are handled outside of the formal regulations. There is no set process to follow. These are the sorts of complaints that would have been “service recovery” under the old regulations</t>
  </si>
  <si>
    <t>Schedule 3</t>
  </si>
  <si>
    <t>Number of individual Officers/Staff still serving - by if they are subject to 'Live' Case as at 09/02/2023</t>
  </si>
  <si>
    <t>Count</t>
  </si>
  <si>
    <t>Officer/staff allegation count</t>
  </si>
  <si>
    <t>Are an interpretation of who did what at the incident. Officers/staff are counted against each allegation made against them (i.e. the number of allegations on a case, multiplied by the officers/staff involved).  Officer Allegations are counted against the officers/staff unit at time of incident.  If an officer is unidentified, then the officer allegation is counted against the borough of incident.</t>
  </si>
  <si>
    <t>Cases</t>
  </si>
  <si>
    <t>Allegations</t>
  </si>
  <si>
    <t>Conduct Matter</t>
  </si>
  <si>
    <t>Officer/staff count</t>
  </si>
  <si>
    <t>Are the incidents that generate complaints or conduct matters. One incident will contain one or more allegation made by one or more complainant, which will subsequently be recorded against one or more officer/staff member.</t>
  </si>
  <si>
    <t>Are an interpretation of officer/staff behaviour at the incident. The conduct alleged is categorised by IOPC Statutory Guidance into ‘Categories’ (e.g. Failure in Duty and Oppressive Behaviour).  There can potentially be multiple allegations on one incident. Allegations are counted against the borough of incident.</t>
  </si>
  <si>
    <t xml:space="preserve"> Are the number of officers / staff recorded on a case. This is not allegation related - it purely counts the number of officers/staff recorded on the case.  If an officer/staff received during counting period they will be counted more than once.</t>
  </si>
  <si>
    <t>The information presented reflects the data stored on the system at the time of extraction and is therefore subject 
to small changes over time.</t>
  </si>
  <si>
    <t>Methodology</t>
  </si>
  <si>
    <t>Complaints will be recorded under schedule 3 if:
- There is an allegation of misconduct or Article 2 or 3 are engaged
- Practice Requiring Improvement (PRI) is identified
- It is refer-able to the IOPC
- If the complainant requests it be</t>
  </si>
  <si>
    <t>Request Notes</t>
  </si>
  <si>
    <t>Table 1</t>
  </si>
  <si>
    <t>Digital Data and Technology: The Data Office</t>
  </si>
  <si>
    <t>No Case to answer / Unsubstantiated</t>
  </si>
  <si>
    <t>Would have been dismissed</t>
  </si>
  <si>
    <t>Dismissal</t>
  </si>
  <si>
    <t>Police officers dismissed for misconduct</t>
  </si>
  <si>
    <t>01/01/2020 to 31/10/2025</t>
  </si>
  <si>
    <t xml:space="preserve">01/FOI/25/048896/P  </t>
  </si>
  <si>
    <t>The number of police officers dismissed for misconduct, broken down by year 01/01/2024 to 31/10/2025</t>
  </si>
  <si>
    <t>This report uses live data extracted from Centurion on 05/11/2025</t>
  </si>
  <si>
    <t>Q1 - The number of police officers dismissed for misconduct, broken down by year.</t>
  </si>
  <si>
    <t>Staff Type equal to Police Officer</t>
  </si>
  <si>
    <t>Hearings that concluded between 01/01/2020 and 31/10/2025 where the outcome was dismissed or would have been dismissed</t>
  </si>
  <si>
    <t>Data Caveats</t>
  </si>
  <si>
    <t>In February 2020, Policing professional standards regulations were changed; shown in Q2 as pre- and post-2020 regulations.</t>
  </si>
  <si>
    <t>(*up to 31/10/2025)</t>
  </si>
  <si>
    <t>2025*</t>
  </si>
  <si>
    <t>Q3. A breakdown of each dismissal by: gender</t>
  </si>
  <si>
    <t xml:space="preserve">Q2. A breakdown of each dismissal by: offence category (e.g., corruption, sexual misconduct, violence, misuse of position, discriminatory behaviour, etc.)
</t>
  </si>
  <si>
    <t>Q4. A breakdown of each dismissal by: ethnicity</t>
  </si>
  <si>
    <t>Abuse of position/corruption</t>
  </si>
  <si>
    <t>Access and/or disclosure of information</t>
  </si>
  <si>
    <t>Delivery of duties and service</t>
  </si>
  <si>
    <t>Discreditable conduct</t>
  </si>
  <si>
    <t>Discriminatory behaviour</t>
  </si>
  <si>
    <t>Handling of or damage to property/premises</t>
  </si>
  <si>
    <t>Individual behaviours</t>
  </si>
  <si>
    <t>Other</t>
  </si>
  <si>
    <t>Police powers, policies and procedures</t>
  </si>
  <si>
    <t>Sexual conduct</t>
  </si>
  <si>
    <t>Use of police vehicles</t>
  </si>
  <si>
    <t>Grand Total</t>
  </si>
  <si>
    <t>Honesty and Integrity</t>
  </si>
  <si>
    <t>Authority, Respect and Courtesy</t>
  </si>
  <si>
    <t>Equality and Diversity</t>
  </si>
  <si>
    <t>Use of Force</t>
  </si>
  <si>
    <t>Orders and Instructions</t>
  </si>
  <si>
    <t>Duties and Responsibilities</t>
  </si>
  <si>
    <t>Confidentiality</t>
  </si>
  <si>
    <t>Fitness for Duty</t>
  </si>
  <si>
    <t>Discreditable Conduct</t>
  </si>
  <si>
    <t>Female</t>
  </si>
  <si>
    <t>Male</t>
  </si>
  <si>
    <t>Asian or Asian British</t>
  </si>
  <si>
    <t>Black or Black British</t>
  </si>
  <si>
    <t>Mixed</t>
  </si>
  <si>
    <t>Unknown</t>
  </si>
  <si>
    <t>White</t>
  </si>
  <si>
    <t>Q6.  If held: the role or rank officers held when dismissed.</t>
  </si>
  <si>
    <t>Final Written Warning</t>
  </si>
  <si>
    <t>Not Proven</t>
  </si>
  <si>
    <t>Reinstated to Force</t>
  </si>
  <si>
    <t>Written Warning</t>
  </si>
  <si>
    <t>Date Live data was extracted: 5th November 2025</t>
  </si>
  <si>
    <t>Challenging and Reporting Improper Conduct</t>
  </si>
  <si>
    <t>Officer Allegation count defined as a "count of each allegation made against the officer" in the definitions tab.  Counted against each conclusion of a hearing where there was a dismissed or would have been dismissed sanction.</t>
  </si>
  <si>
    <t>Employee count defined as per "unique officer count" in the definitions tab. Counted against each conclusion of a hearing where there was a dismissed or would have been dismissed sanction.</t>
  </si>
  <si>
    <t>Table 1: Unique Officer count of hearings concluded between 01/01/2020 and 31/10/2025 and the outcome was dismissed or would have been dismissed only</t>
  </si>
  <si>
    <t>Table 3.  Unique Officer count broken down by Gender</t>
  </si>
  <si>
    <t>Table 4.  Unique Officer count broken down by Ethnicity</t>
  </si>
  <si>
    <t>Table 6.  Unique officer count broken down by Rank</t>
  </si>
  <si>
    <t>Unique officer count refers to the distinct number of individual officers /staff, with each officer/staff counted only once, regardless of how many cases or allegations they are involved in."</t>
  </si>
  <si>
    <t>Officer/ staff unique count</t>
  </si>
  <si>
    <t>Table 2(i) Offence Category broken down by Officer Allegation Count</t>
  </si>
  <si>
    <t>Table 2(ii)Offence Category broken down by Officer Allegation Count</t>
  </si>
  <si>
    <t>New Regulation (Post February 2020) - Officer Allegation Count</t>
  </si>
  <si>
    <t>Old Regulations (Pre February 2020) - Officer Allegation Count</t>
  </si>
  <si>
    <t>Q5. *The number of dismissed officers who were subsequently re-hired or employed by: the same force , another police force in England and Wales .*</t>
  </si>
  <si>
    <t>Remitted Back to Standard Track Hearing</t>
  </si>
  <si>
    <t>Yes</t>
  </si>
  <si>
    <t>Table 5. Dismissed Officers, Upheld Appeals and Subsequent Outcomes</t>
  </si>
  <si>
    <t>2020</t>
  </si>
  <si>
    <t>2021</t>
  </si>
  <si>
    <t>2022</t>
  </si>
  <si>
    <t>2023</t>
  </si>
  <si>
    <t>2024</t>
  </si>
  <si>
    <t>2025</t>
  </si>
  <si>
    <t>Chief Inspector / Detective Chief Inspector</t>
  </si>
  <si>
    <t xml:space="preserve">Chief Superintendent / Detective Chief Superintendent </t>
  </si>
  <si>
    <t>Commander</t>
  </si>
  <si>
    <t>Inspector / Detective Inspector</t>
  </si>
  <si>
    <t>Police Sergeant / Detective Sergeant</t>
  </si>
  <si>
    <t>Superintendent / Detective Superintendent</t>
  </si>
  <si>
    <t>SPECIAL ASSISTANT CH</t>
  </si>
  <si>
    <t>Police Constable / Detective Constable / Special Constable</t>
  </si>
  <si>
    <t xml:space="preserve">   ** 1</t>
  </si>
  <si>
    <t>** The officer that held the rank of Superintendent / Detective Superintendent that was dismissed in 2020, had their dismissal overturned on appeal.</t>
  </si>
  <si>
    <t xml:space="preserve"> Their dismissal was deemed to be unlawful and changed to a Final Written Warning. This reflects the way in which the Met's discipline system has recorded this outcome.</t>
  </si>
  <si>
    <t xml:space="preserve">Please provide the following information for the past five calendar years (2020–2024) and 2025 to the date 31/10/2025:
</t>
  </si>
  <si>
    <t>The number of police officers dismissed for misconduct, broken down by year.</t>
  </si>
  <si>
    <t>•</t>
  </si>
  <si>
    <t>A breakdown of each dismissal by:</t>
  </si>
  <si>
    <t>offence category (e.g., corruption, sexual misconduct, violence, misuse of position, discriminatory behaviour, etc.)</t>
  </si>
  <si>
    <t>gender</t>
  </si>
  <si>
    <t>ethnicity</t>
  </si>
  <si>
    <t>The number of dismissed officers who were subsequently re-hired or employed by:</t>
  </si>
  <si>
    <t>the same force</t>
  </si>
  <si>
    <t>another police force in England and Wales</t>
  </si>
  <si>
    <t>If held: the role or rank officers held when dismissed.</t>
  </si>
  <si>
    <t>I am not requesting names or identifying details.</t>
  </si>
  <si>
    <t xml:space="preserve">Hearings that concluded between 01/01/2020 and 31/10/2025 where the outcome was dismissed or would have been dismissed broken down by Type Category Description </t>
  </si>
  <si>
    <t>(Pre- 2020 Regulations), Breach Type (Post- 2020 Regulations) , Gender and Ethnicity.</t>
  </si>
  <si>
    <t xml:space="preserve">We do not hold information on dismissed officers who were subsequently re-hired or employed by: same force,  another police force in England and Wales </t>
  </si>
  <si>
    <t>and hereby can not answer. We are able to provide the number of dismissed officers with appeals that were upheld and reinstated by the MPS as shown in Table 5.</t>
  </si>
  <si>
    <t xml:space="preserve">Employee count defined as per "unique officer count" in the definitions tab. Counted against each conclusion of a hearing where </t>
  </si>
  <si>
    <t>there was a dismissed or would have been dismissed sanction within the past 5 calendar years (2020-2024) and 2025 to the date 31/10/2025</t>
  </si>
  <si>
    <t>Appeal Result = Upheld</t>
  </si>
  <si>
    <t>Appeal Outcome = Final Written Warning, Not Proven, Reinstated to Force, Remitted Back to AA to be dealt with under Part 4 and Written Warning.</t>
  </si>
  <si>
    <t>-       A complaint that is about the off-duty behaviour of a person serving with the police, which has no relevance to their role as a person serving with the police and, even if proved, would not discredit the police service or undermine public confidence in it.</t>
  </si>
  <si>
    <t>-       If the complaint is fanciful – this means that it is patently of a nature that no reasonable person could lend any credence to it. It is important to consider the complaint itself, rather than the alleged incident giving rise to the complaint.</t>
  </si>
  <si>
    <t>-       If the complaint would be better handled by another process, for example, a complaint to the Information Commissioner’s Office.</t>
  </si>
  <si>
    <t>-       If the complaint contains too little information to be able to progress any enquiries, and attempts to clarify it with the complainant have been unsuccessful.</t>
  </si>
  <si>
    <t xml:space="preserve">-       Where more than 12 months have elapsed between the incident giving rise to the complaint and the making of the complaint, where there is no good reason for the delay or injustice would be caused. </t>
  </si>
  <si>
    <t xml:space="preserve">-       The matter is already the subject of a complaint. </t>
  </si>
  <si>
    <t xml:space="preserve">-       The complainant is anonymous. </t>
  </si>
  <si>
    <t xml:space="preserve">-       The complaint is vexatious, oppressive or otherwise an abuse of the procedures for dealing with complaints. </t>
  </si>
  <si>
    <t>-       The complaint is repetitious.</t>
  </si>
  <si>
    <t>-       It is not reasonably practicable to complete the investigation of the complaint.</t>
  </si>
  <si>
    <t>-       The standards of police service that are considered when dealing with complaints include:</t>
  </si>
  <si>
    <t>-       the Standards of Professional Behaviour (or equivalent for police staff)</t>
  </si>
  <si>
    <t>-       any agreed service standards</t>
  </si>
  <si>
    <t>-       any national guidance that applies</t>
  </si>
  <si>
    <r>
      <t>IMPORTANT:</t>
    </r>
    <r>
      <rPr>
        <b/>
        <sz val="11"/>
        <color indexed="10"/>
        <rFont val="Arial"/>
        <family val="2"/>
      </rPr>
      <t xml:space="preserve"> </t>
    </r>
    <r>
      <rPr>
        <sz val="11"/>
        <rFont val="Arial"/>
        <family val="2"/>
      </rPr>
      <t>Please ensure that the Guidance Page is read in conjunction with the data in this report to ensure that it is interpreted correctly.</t>
    </r>
  </si>
  <si>
    <r>
      <t xml:space="preserve">-       </t>
    </r>
    <r>
      <rPr>
        <sz val="11"/>
        <color theme="1"/>
        <rFont val="Arial"/>
        <family val="2"/>
      </rPr>
      <t>There may be circumstances where some enquiries are needed before it can be established that it is reasonable and proportionate to take no further action to handle the complaint after recording it.</t>
    </r>
  </si>
  <si>
    <r>
      <t xml:space="preserve">Following an Investigation it has been found the officers/staffs conduct has </t>
    </r>
    <r>
      <rPr>
        <u/>
        <sz val="11"/>
        <color theme="1"/>
        <rFont val="Arial"/>
        <family val="2"/>
      </rPr>
      <t>not</t>
    </r>
    <r>
      <rPr>
        <sz val="11"/>
        <color theme="1"/>
        <rFont val="Arial"/>
        <family val="2"/>
      </rPr>
      <t xml:space="preserve"> breached the standard of professional behaviour.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</si>
</sst>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2"/>
      <name val="Arial"/>
      <family val="2"/>
    </font>
    <font>
      <sz val="12"/>
      <name val="Arial"/>
      <family val="2"/>
    </font>
    <font>
      <u/>
      <sz val="11"/>
      <color theme="10"/>
      <name val="Calibri"/>
      <family val="2"/>
      <scheme val="minor"/>
    </font>
    <font>
      <sz val="11"/>
      <name val="Arial"/>
      <family val="2"/>
    </font>
    <font>
      <b/>
      <sz val="11"/>
      <name val="Arial"/>
      <family val="2"/>
    </font>
    <font>
      <b/>
      <sz val="11"/>
      <color theme="1"/>
      <name val="Arial"/>
      <family val="2"/>
    </font>
    <font>
      <b/>
      <sz val="11"/>
      <color rgb="FF000000"/>
      <name val="Arial"/>
      <family val="2"/>
    </font>
    <font>
      <b/>
      <sz val="11"/>
      <color rgb="FFFF0000"/>
      <name val="Arial"/>
      <family val="2"/>
    </font>
    <font>
      <b/>
      <sz val="11"/>
      <color indexed="10"/>
      <name val="Arial"/>
      <family val="2"/>
    </font>
    <font>
      <sz val="11"/>
      <color rgb="FFFF0000"/>
      <name val="Arial"/>
      <family val="2"/>
    </font>
    <font>
      <sz val="11"/>
      <color theme="1"/>
      <name val="Arial"/>
      <family val="2"/>
    </font>
    <font>
      <sz val="11"/>
      <color rgb="FF000000"/>
      <name val="Arial"/>
      <family val="2"/>
    </font>
    <font>
      <u/>
      <sz val="11"/>
      <color theme="1"/>
      <name val="Arial"/>
      <family val="2"/>
    </font>
    <font>
      <b/>
      <u/>
      <sz val="11"/>
      <name val="Arial"/>
      <family val="2"/>
    </font>
  </fonts>
  <fills count="10">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4"/>
        <bgColor indexed="64"/>
      </patternFill>
    </fill>
    <fill>
      <patternFill patternType="solid">
        <fgColor rgb="FFD9D9D9"/>
        <bgColor indexed="64"/>
      </patternFill>
    </fill>
    <fill>
      <patternFill patternType="solid">
        <fgColor theme="0"/>
        <bgColor indexed="64"/>
      </patternFill>
    </fill>
    <fill>
      <patternFill patternType="solid">
        <fgColor theme="0" tint="-4.9989318521683403E-2"/>
        <bgColor indexed="64"/>
      </patternFill>
    </fill>
    <fill>
      <patternFill patternType="solid">
        <fgColor rgb="FFFFFFCC"/>
      </patternFill>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rgb="FF000000"/>
      </bottom>
      <diagonal/>
    </border>
    <border>
      <left/>
      <right style="medium">
        <color indexed="64"/>
      </right>
      <top/>
      <bottom style="medium">
        <color rgb="FF000000"/>
      </bottom>
      <diagonal/>
    </border>
    <border>
      <left/>
      <right/>
      <top/>
      <bottom style="medium">
        <color indexed="64"/>
      </bottom>
      <diagonal/>
    </border>
    <border>
      <left style="thin">
        <color rgb="FFB2B2B2"/>
      </left>
      <right style="thin">
        <color rgb="FFB2B2B2"/>
      </right>
      <top style="thin">
        <color rgb="FFB2B2B2"/>
      </top>
      <bottom style="thin">
        <color rgb="FFB2B2B2"/>
      </bottom>
      <diagonal/>
    </border>
  </borders>
  <cellStyleXfs count="7">
    <xf numFmtId="0" fontId="0" fillId="0" borderId="0"/>
    <xf numFmtId="0" fontId="4" fillId="0" borderId="0"/>
    <xf numFmtId="0" fontId="3" fillId="0" borderId="0"/>
    <xf numFmtId="0" fontId="2" fillId="0" borderId="0"/>
    <xf numFmtId="0" fontId="1" fillId="0" borderId="0"/>
    <xf numFmtId="0" fontId="1" fillId="8" borderId="13" applyNumberFormat="0" applyFont="0" applyAlignment="0" applyProtection="0"/>
    <xf numFmtId="0" fontId="7" fillId="0" borderId="0" applyNumberFormat="0" applyFill="0" applyBorder="0" applyAlignment="0" applyProtection="0"/>
  </cellStyleXfs>
  <cellXfs count="61">
    <xf numFmtId="0" fontId="0" fillId="0" borderId="0" xfId="0"/>
    <xf numFmtId="0" fontId="8" fillId="0" borderId="0" xfId="1" applyFont="1" applyAlignment="1">
      <alignment horizontal="center"/>
    </xf>
    <xf numFmtId="0" fontId="9" fillId="0" borderId="0" xfId="1" applyFont="1" applyAlignment="1">
      <alignment horizontal="center"/>
    </xf>
    <xf numFmtId="0" fontId="10" fillId="7" borderId="1" xfId="3" applyFont="1" applyFill="1" applyBorder="1" applyAlignment="1">
      <alignment horizontal="center" vertical="center"/>
    </xf>
    <xf numFmtId="0" fontId="8" fillId="6" borderId="1" xfId="3" applyFont="1" applyFill="1" applyBorder="1" applyAlignment="1">
      <alignment horizontal="center" vertical="center"/>
    </xf>
    <xf numFmtId="0" fontId="9" fillId="0" borderId="0" xfId="0" applyFont="1" applyAlignment="1">
      <alignment horizontal="center" vertical="top"/>
    </xf>
    <xf numFmtId="0" fontId="10" fillId="7" borderId="0" xfId="3" applyFont="1" applyFill="1" applyBorder="1" applyAlignment="1">
      <alignment horizontal="center" vertical="center"/>
    </xf>
    <xf numFmtId="0" fontId="10" fillId="0" borderId="0" xfId="1" applyFont="1" applyAlignment="1">
      <alignment horizontal="center" vertical="top"/>
    </xf>
    <xf numFmtId="0" fontId="11" fillId="9" borderId="1" xfId="0" applyFont="1" applyFill="1" applyBorder="1" applyAlignment="1">
      <alignment horizontal="center"/>
    </xf>
    <xf numFmtId="0" fontId="8" fillId="6" borderId="1" xfId="0" applyFont="1" applyFill="1" applyBorder="1" applyAlignment="1">
      <alignment horizontal="center"/>
    </xf>
    <xf numFmtId="0" fontId="12" fillId="0" borderId="0" xfId="1" applyFont="1" applyAlignment="1">
      <alignment horizontal="left"/>
    </xf>
    <xf numFmtId="0" fontId="8" fillId="0" borderId="0" xfId="1" applyFont="1" applyAlignment="1">
      <alignment horizontal="left"/>
    </xf>
    <xf numFmtId="0" fontId="9" fillId="0" borderId="0" xfId="1" applyFont="1" applyAlignment="1">
      <alignment horizontal="left"/>
    </xf>
    <xf numFmtId="0" fontId="8" fillId="0" borderId="0" xfId="0" applyFont="1" applyAlignment="1">
      <alignment horizontal="left"/>
    </xf>
    <xf numFmtId="0" fontId="14" fillId="0" borderId="0" xfId="1" applyFont="1" applyAlignment="1">
      <alignment horizontal="left"/>
    </xf>
    <xf numFmtId="0" fontId="10" fillId="7" borderId="1" xfId="3" applyFont="1" applyFill="1" applyBorder="1" applyAlignment="1">
      <alignment horizontal="left" vertical="center"/>
    </xf>
    <xf numFmtId="0" fontId="15" fillId="6" borderId="1" xfId="3" applyFont="1" applyFill="1" applyBorder="1" applyAlignment="1">
      <alignment horizontal="left" vertical="center"/>
    </xf>
    <xf numFmtId="0" fontId="9" fillId="0" borderId="0" xfId="0" applyFont="1" applyAlignment="1">
      <alignment horizontal="left" vertical="top"/>
    </xf>
    <xf numFmtId="0" fontId="10" fillId="7" borderId="0" xfId="3" applyFont="1" applyFill="1" applyBorder="1" applyAlignment="1">
      <alignment horizontal="left" vertical="center"/>
    </xf>
    <xf numFmtId="0" fontId="10" fillId="0" borderId="0" xfId="1" applyFont="1" applyAlignment="1">
      <alignment horizontal="left" vertical="top"/>
    </xf>
    <xf numFmtId="0" fontId="15" fillId="0" borderId="0" xfId="1" applyFont="1" applyAlignment="1">
      <alignment horizontal="left"/>
    </xf>
    <xf numFmtId="0" fontId="11" fillId="9" borderId="1" xfId="0" applyFont="1" applyFill="1" applyBorder="1" applyAlignment="1">
      <alignment horizontal="left"/>
    </xf>
    <xf numFmtId="0" fontId="8" fillId="6" borderId="1" xfId="0" applyFont="1" applyFill="1" applyBorder="1" applyAlignment="1">
      <alignment horizontal="left"/>
    </xf>
    <xf numFmtId="0" fontId="15" fillId="0" borderId="0" xfId="2" applyFont="1" applyAlignment="1">
      <alignment horizontal="left" vertical="top" wrapText="1"/>
    </xf>
    <xf numFmtId="0" fontId="9" fillId="5" borderId="3" xfId="1" applyFont="1" applyFill="1" applyBorder="1" applyAlignment="1">
      <alignment horizontal="left" vertical="top" wrapText="1"/>
    </xf>
    <xf numFmtId="0" fontId="9" fillId="5" borderId="4" xfId="1" applyFont="1" applyFill="1" applyBorder="1" applyAlignment="1">
      <alignment horizontal="left" vertical="top" wrapText="1"/>
    </xf>
    <xf numFmtId="0" fontId="15" fillId="0" borderId="3" xfId="2" applyFont="1" applyBorder="1" applyAlignment="1">
      <alignment horizontal="left" vertical="top" wrapText="1"/>
    </xf>
    <xf numFmtId="0" fontId="16" fillId="0" borderId="4" xfId="2" applyFont="1" applyBorder="1" applyAlignment="1">
      <alignment horizontal="left" vertical="top" wrapText="1"/>
    </xf>
    <xf numFmtId="0" fontId="8" fillId="0" borderId="0" xfId="0" applyFont="1" applyAlignment="1">
      <alignment horizontal="left" vertical="top" wrapText="1"/>
    </xf>
    <xf numFmtId="0" fontId="15" fillId="0" borderId="5" xfId="2" applyFont="1" applyBorder="1" applyAlignment="1">
      <alignment horizontal="left" vertical="top" wrapText="1"/>
    </xf>
    <xf numFmtId="0" fontId="16" fillId="0" borderId="6" xfId="2" applyFont="1" applyBorder="1" applyAlignment="1">
      <alignment horizontal="left" vertical="top" wrapText="1"/>
    </xf>
    <xf numFmtId="0" fontId="15" fillId="0" borderId="7" xfId="2" applyFont="1" applyBorder="1" applyAlignment="1">
      <alignment horizontal="left" vertical="top" wrapText="1"/>
    </xf>
    <xf numFmtId="0" fontId="15" fillId="0" borderId="6" xfId="2" applyFont="1" applyBorder="1" applyAlignment="1">
      <alignment horizontal="left" vertical="top" wrapText="1"/>
    </xf>
    <xf numFmtId="0" fontId="15" fillId="0" borderId="8" xfId="2" applyFont="1" applyBorder="1" applyAlignment="1">
      <alignment horizontal="left" vertical="top" wrapText="1"/>
    </xf>
    <xf numFmtId="0" fontId="16" fillId="0" borderId="9" xfId="2" applyFont="1" applyBorder="1" applyAlignment="1">
      <alignment horizontal="left" vertical="top" wrapText="1"/>
    </xf>
    <xf numFmtId="0" fontId="15" fillId="0" borderId="9" xfId="2" applyFont="1" applyBorder="1" applyAlignment="1">
      <alignment horizontal="left" vertical="top" wrapText="1"/>
    </xf>
    <xf numFmtId="0" fontId="8" fillId="0" borderId="9" xfId="2" applyFont="1" applyBorder="1" applyAlignment="1">
      <alignment horizontal="left" vertical="top" wrapText="1"/>
    </xf>
    <xf numFmtId="0" fontId="15" fillId="0" borderId="10" xfId="2" applyFont="1" applyBorder="1" applyAlignment="1">
      <alignment horizontal="left" vertical="top" wrapText="1"/>
    </xf>
    <xf numFmtId="0" fontId="15" fillId="0" borderId="11" xfId="2" applyFont="1" applyBorder="1" applyAlignment="1">
      <alignment horizontal="left" vertical="top" wrapText="1"/>
    </xf>
    <xf numFmtId="0" fontId="10" fillId="0" borderId="12" xfId="2" applyFont="1" applyBorder="1" applyAlignment="1">
      <alignment horizontal="left" vertical="top" wrapText="1"/>
    </xf>
    <xf numFmtId="0" fontId="8" fillId="0" borderId="0" xfId="0" applyFont="1" applyAlignment="1">
      <alignment horizontal="left" vertical="top"/>
    </xf>
    <xf numFmtId="0" fontId="18" fillId="0" borderId="0" xfId="0" applyFont="1" applyAlignment="1">
      <alignment horizontal="left" vertical="top"/>
    </xf>
    <xf numFmtId="0" fontId="8" fillId="0" borderId="0" xfId="0" quotePrefix="1" applyFont="1" applyAlignment="1">
      <alignment horizontal="left" vertical="top"/>
    </xf>
    <xf numFmtId="0" fontId="9" fillId="0" borderId="0" xfId="0" quotePrefix="1" applyFont="1" applyAlignment="1">
      <alignment horizontal="left" vertical="top"/>
    </xf>
    <xf numFmtId="0" fontId="5" fillId="2" borderId="0" xfId="1" applyFont="1" applyFill="1" applyAlignment="1">
      <alignment horizontal="left" vertical="top"/>
    </xf>
    <xf numFmtId="0" fontId="6" fillId="2" borderId="0" xfId="1" applyFont="1" applyFill="1" applyAlignment="1">
      <alignment horizontal="left" vertical="top"/>
    </xf>
    <xf numFmtId="0" fontId="5" fillId="6" borderId="0" xfId="1" applyFont="1" applyFill="1" applyAlignment="1">
      <alignment horizontal="left" vertical="top"/>
    </xf>
    <xf numFmtId="0" fontId="6" fillId="6" borderId="0" xfId="1" applyFont="1" applyFill="1" applyAlignment="1">
      <alignment horizontal="left" vertical="top"/>
    </xf>
    <xf numFmtId="0" fontId="6" fillId="2" borderId="0" xfId="1" applyFont="1" applyFill="1" applyBorder="1" applyAlignment="1">
      <alignment horizontal="left" vertical="top"/>
    </xf>
    <xf numFmtId="0" fontId="6" fillId="2" borderId="2" xfId="1" applyFont="1" applyFill="1" applyBorder="1" applyAlignment="1">
      <alignment horizontal="left" vertical="top"/>
    </xf>
    <xf numFmtId="0" fontId="5" fillId="2" borderId="1" xfId="1" applyFont="1" applyFill="1" applyBorder="1" applyAlignment="1">
      <alignment horizontal="left" vertical="top"/>
    </xf>
    <xf numFmtId="1" fontId="6" fillId="2" borderId="1" xfId="1" applyNumberFormat="1" applyFont="1" applyFill="1" applyBorder="1" applyAlignment="1">
      <alignment horizontal="left" vertical="top"/>
    </xf>
    <xf numFmtId="0" fontId="6" fillId="2" borderId="1" xfId="1" applyFont="1" applyFill="1" applyBorder="1" applyAlignment="1">
      <alignment horizontal="left" vertical="top"/>
    </xf>
    <xf numFmtId="0" fontId="6" fillId="0" borderId="2" xfId="1" applyFont="1" applyBorder="1" applyAlignment="1">
      <alignment horizontal="left" vertical="top"/>
    </xf>
    <xf numFmtId="0" fontId="6" fillId="0" borderId="1" xfId="1" applyFont="1" applyBorder="1" applyAlignment="1">
      <alignment horizontal="left" vertical="top"/>
    </xf>
    <xf numFmtId="0" fontId="6" fillId="0" borderId="0" xfId="1" applyFont="1" applyAlignment="1">
      <alignment horizontal="left" vertical="top"/>
    </xf>
    <xf numFmtId="14" fontId="6" fillId="0" borderId="1" xfId="1" applyNumberFormat="1" applyFont="1" applyBorder="1" applyAlignment="1">
      <alignment horizontal="left" vertical="top"/>
    </xf>
    <xf numFmtId="14" fontId="5" fillId="2" borderId="1" xfId="1" applyNumberFormat="1" applyFont="1" applyFill="1" applyBorder="1" applyAlignment="1">
      <alignment horizontal="left" vertical="top"/>
    </xf>
    <xf numFmtId="14" fontId="6" fillId="2" borderId="0" xfId="1" applyNumberFormat="1" applyFont="1" applyFill="1" applyAlignment="1">
      <alignment horizontal="left" vertical="top"/>
    </xf>
    <xf numFmtId="0" fontId="5" fillId="4" borderId="0" xfId="1" applyFont="1" applyFill="1" applyAlignment="1">
      <alignment horizontal="left" vertical="top"/>
    </xf>
    <xf numFmtId="0" fontId="5" fillId="3" borderId="0" xfId="1" applyFont="1" applyFill="1" applyAlignment="1">
      <alignment horizontal="left" vertical="top"/>
    </xf>
  </cellXfs>
  <cellStyles count="7">
    <cellStyle name="Hyperlink 2" xfId="6" xr:uid="{CF37C2D9-6B73-4329-9450-22777CF269B7}"/>
    <cellStyle name="Normal" xfId="0" builtinId="0"/>
    <cellStyle name="Normal 2" xfId="1" xr:uid="{00000000-0005-0000-0000-000001000000}"/>
    <cellStyle name="Normal 2 2" xfId="3" xr:uid="{00000000-0005-0000-0000-000002000000}"/>
    <cellStyle name="Normal 3" xfId="4" xr:uid="{9877EF45-21B8-48AE-97B7-CF09015F5A86}"/>
    <cellStyle name="Normal 4" xfId="2" xr:uid="{00000000-0005-0000-0000-000003000000}"/>
    <cellStyle name="Note 2" xfId="5" xr:uid="{44099F12-5A87-4CA3-8874-7A103DEBDCA6}"/>
  </cellStyles>
  <dxfs count="14">
    <dxf>
      <border>
        <right style="thin">
          <color auto="1"/>
        </right>
        <top/>
      </border>
    </dxf>
    <dxf>
      <font>
        <b/>
        <i val="0"/>
      </font>
      <border>
        <left style="medium">
          <color auto="1"/>
        </left>
        <right style="medium">
          <color auto="1"/>
        </right>
        <top style="medium">
          <color auto="1"/>
        </top>
        <bottom style="medium">
          <color auto="1"/>
        </bottom>
      </border>
    </dxf>
    <dxf>
      <font>
        <b/>
        <i val="0"/>
      </font>
      <border>
        <left style="medium">
          <color auto="1"/>
        </left>
        <right style="medium">
          <color auto="1"/>
        </right>
        <top style="medium">
          <color auto="1"/>
        </top>
        <bottom style="medium">
          <color auto="1"/>
        </bottom>
      </border>
    </dxf>
    <dxf>
      <border>
        <left style="medium">
          <color auto="1"/>
        </left>
        <right style="medium">
          <color auto="1"/>
        </right>
        <top style="medium">
          <color auto="1"/>
        </top>
        <bottom style="medium">
          <color auto="1"/>
        </bottom>
      </border>
    </dxf>
    <dxf>
      <fill>
        <patternFill>
          <bgColor theme="4" tint="0.79998168889431442"/>
        </patternFill>
      </fill>
    </dxf>
    <dxf>
      <fill>
        <patternFill>
          <bgColor theme="4" tint="0.79998168889431442"/>
        </patternFill>
      </fill>
    </dxf>
    <dxf>
      <fill>
        <patternFill>
          <bgColor theme="3" tint="0.79998168889431442"/>
        </patternFill>
      </fill>
    </dxf>
    <dxf>
      <fill>
        <patternFill>
          <bgColor theme="3" tint="0.79998168889431442"/>
        </patternFill>
      </fill>
    </dxf>
    <dxf>
      <fill>
        <patternFill>
          <bgColor theme="3" tint="0.59996337778862885"/>
        </patternFill>
      </fill>
    </dxf>
    <dxf>
      <font>
        <b/>
        <i val="0"/>
        <color theme="0"/>
      </font>
      <fill>
        <patternFill>
          <bgColor rgb="FF005EB4"/>
        </patternFill>
      </fill>
    </dxf>
    <dxf>
      <font>
        <b/>
        <i val="0"/>
      </font>
      <fill>
        <patternFill patternType="none">
          <bgColor auto="1"/>
        </patternFill>
      </fill>
    </dxf>
    <dxf>
      <font>
        <b/>
        <i val="0"/>
        <color theme="0"/>
      </font>
      <fill>
        <patternFill>
          <bgColor rgb="FF005EB4"/>
        </patternFill>
      </fill>
      <border>
        <left style="thin">
          <color rgb="FF005EB4"/>
        </left>
        <right style="thin">
          <color rgb="FF005EB4"/>
        </right>
        <top/>
        <bottom style="thin">
          <color rgb="FF005EB4"/>
        </bottom>
      </border>
    </dxf>
    <dxf>
      <font>
        <b/>
        <i val="0"/>
        <color theme="0"/>
      </font>
      <fill>
        <patternFill>
          <bgColor rgb="FF005EB4"/>
        </patternFill>
      </fill>
      <border>
        <left/>
        <top/>
      </border>
    </dxf>
    <dxf>
      <border>
        <left style="thin">
          <color rgb="FF005EB4"/>
        </left>
        <right style="thin">
          <color rgb="FF005EB4"/>
        </right>
        <top style="thin">
          <color rgb="FF005EB4"/>
        </top>
        <bottom style="thin">
          <color rgb="FF005EB4"/>
        </bottom>
        <vertical style="thin">
          <color rgb="FF005EB4"/>
        </vertical>
      </border>
    </dxf>
  </dxfs>
  <tableStyles count="2" defaultTableStyle="TableStyleMedium2" defaultPivotStyle="PivotStyleLight16">
    <tableStyle name="PivotTable Style SAS Blue" table="0" count="10" xr9:uid="{00000000-0011-0000-FFFF-FFFF00000000}">
      <tableStyleElement type="wholeTable" dxfId="13"/>
      <tableStyleElement type="headerRow" dxfId="12"/>
      <tableStyleElement type="totalRow" dxfId="11"/>
      <tableStyleElement type="firstColumn" dxfId="10"/>
      <tableStyleElement type="firstSubtotalRow" dxfId="9"/>
      <tableStyleElement type="secondSubtotalRow" dxfId="8"/>
      <tableStyleElement type="thirdSubtotalRow" dxfId="7"/>
      <tableStyleElement type="firstRowSubheading" dxfId="6"/>
      <tableStyleElement type="secondRowSubheading" dxfId="5"/>
      <tableStyleElement type="thirdRowSubheading" dxfId="4"/>
    </tableStyle>
    <tableStyle name="PivotTable Style SAS Clear" table="0" count="4" xr9:uid="{00000000-0011-0000-FFFF-FFFF01000000}">
      <tableStyleElement type="wholeTable" dxfId="3"/>
      <tableStyleElement type="headerRow" dxfId="2"/>
      <tableStyleElement type="totalRow" dxfId="1"/>
      <tableStyleElement type="firstColumn" dxfId="0"/>
    </tableStyle>
  </tableStyles>
  <colors>
    <mruColors>
      <color rgb="FF2952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304800</xdr:colOff>
      <xdr:row>2</xdr:row>
      <xdr:rowOff>103981</xdr:rowOff>
    </xdr:to>
    <xdr:sp macro="" textlink="">
      <xdr:nvSpPr>
        <xdr:cNvPr id="2" name="AutoShape 1" descr="MPSRGBDOI">
          <a:extLst>
            <a:ext uri="{FF2B5EF4-FFF2-40B4-BE49-F238E27FC236}">
              <a16:creationId xmlns:a16="http://schemas.microsoft.com/office/drawing/2014/main" id="{00000000-0008-0000-0000-000002000000}"/>
            </a:ext>
          </a:extLst>
        </xdr:cNvPr>
        <xdr:cNvSpPr>
          <a:spLocks noChangeAspect="1" noChangeArrowheads="1"/>
        </xdr:cNvSpPr>
      </xdr:nvSpPr>
      <xdr:spPr bwMode="auto">
        <a:xfrm>
          <a:off x="0" y="3238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xdr:row>
      <xdr:rowOff>0</xdr:rowOff>
    </xdr:from>
    <xdr:to>
      <xdr:col>0</xdr:col>
      <xdr:colOff>304800</xdr:colOff>
      <xdr:row>2</xdr:row>
      <xdr:rowOff>103981</xdr:rowOff>
    </xdr:to>
    <xdr:sp macro="" textlink="">
      <xdr:nvSpPr>
        <xdr:cNvPr id="3" name="AutoShape 7" descr="MPSRGBDOI">
          <a:extLst>
            <a:ext uri="{FF2B5EF4-FFF2-40B4-BE49-F238E27FC236}">
              <a16:creationId xmlns:a16="http://schemas.microsoft.com/office/drawing/2014/main" id="{00000000-0008-0000-0000-000003000000}"/>
            </a:ext>
          </a:extLst>
        </xdr:cNvPr>
        <xdr:cNvSpPr>
          <a:spLocks noChangeAspect="1" noChangeArrowheads="1"/>
        </xdr:cNvSpPr>
      </xdr:nvSpPr>
      <xdr:spPr bwMode="auto">
        <a:xfrm>
          <a:off x="0" y="3238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2</xdr:row>
      <xdr:rowOff>0</xdr:rowOff>
    </xdr:from>
    <xdr:to>
      <xdr:col>11</xdr:col>
      <xdr:colOff>600750</xdr:colOff>
      <xdr:row>11</xdr:row>
      <xdr:rowOff>430142</xdr:rowOff>
    </xdr:to>
    <xdr:pic>
      <xdr:nvPicPr>
        <xdr:cNvPr id="3" name="Picture 2">
          <a:extLst>
            <a:ext uri="{FF2B5EF4-FFF2-40B4-BE49-F238E27FC236}">
              <a16:creationId xmlns:a16="http://schemas.microsoft.com/office/drawing/2014/main" id="{00000000-0008-0000-0200-000003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9372600" y="971550"/>
          <a:ext cx="4871126" cy="431634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M16"/>
  <sheetViews>
    <sheetView tabSelected="1" zoomScale="80" zoomScaleNormal="80" zoomScaleSheetLayoutView="100" workbookViewId="0"/>
  </sheetViews>
  <sheetFormatPr defaultRowHeight="15.5" x14ac:dyDescent="0.25"/>
  <cols>
    <col min="1" max="1" width="10.54296875" style="45" customWidth="1"/>
    <col min="2" max="2" width="34.08984375" style="45" customWidth="1"/>
    <col min="3" max="3" width="106.453125" style="45" bestFit="1" customWidth="1"/>
    <col min="4" max="249" width="9.1796875" style="45"/>
    <col min="250" max="250" width="12.54296875" style="45" customWidth="1"/>
    <col min="251" max="251" width="27.453125" style="45" customWidth="1"/>
    <col min="252" max="505" width="9.1796875" style="45"/>
    <col min="506" max="506" width="12.54296875" style="45" customWidth="1"/>
    <col min="507" max="507" width="27.453125" style="45" customWidth="1"/>
    <col min="508" max="761" width="9.1796875" style="45"/>
    <col min="762" max="762" width="12.54296875" style="45" customWidth="1"/>
    <col min="763" max="763" width="27.453125" style="45" customWidth="1"/>
    <col min="764" max="1017" width="9.1796875" style="45"/>
    <col min="1018" max="1018" width="12.54296875" style="45" customWidth="1"/>
    <col min="1019" max="1019" width="27.453125" style="45" customWidth="1"/>
    <col min="1020" max="1273" width="9.1796875" style="45"/>
    <col min="1274" max="1274" width="12.54296875" style="45" customWidth="1"/>
    <col min="1275" max="1275" width="27.453125" style="45" customWidth="1"/>
    <col min="1276" max="1529" width="9.1796875" style="45"/>
    <col min="1530" max="1530" width="12.54296875" style="45" customWidth="1"/>
    <col min="1531" max="1531" width="27.453125" style="45" customWidth="1"/>
    <col min="1532" max="1785" width="9.1796875" style="45"/>
    <col min="1786" max="1786" width="12.54296875" style="45" customWidth="1"/>
    <col min="1787" max="1787" width="27.453125" style="45" customWidth="1"/>
    <col min="1788" max="2041" width="9.1796875" style="45"/>
    <col min="2042" max="2042" width="12.54296875" style="45" customWidth="1"/>
    <col min="2043" max="2043" width="27.453125" style="45" customWidth="1"/>
    <col min="2044" max="2297" width="9.1796875" style="45"/>
    <col min="2298" max="2298" width="12.54296875" style="45" customWidth="1"/>
    <col min="2299" max="2299" width="27.453125" style="45" customWidth="1"/>
    <col min="2300" max="2553" width="9.1796875" style="45"/>
    <col min="2554" max="2554" width="12.54296875" style="45" customWidth="1"/>
    <col min="2555" max="2555" width="27.453125" style="45" customWidth="1"/>
    <col min="2556" max="2809" width="9.1796875" style="45"/>
    <col min="2810" max="2810" width="12.54296875" style="45" customWidth="1"/>
    <col min="2811" max="2811" width="27.453125" style="45" customWidth="1"/>
    <col min="2812" max="3065" width="9.1796875" style="45"/>
    <col min="3066" max="3066" width="12.54296875" style="45" customWidth="1"/>
    <col min="3067" max="3067" width="27.453125" style="45" customWidth="1"/>
    <col min="3068" max="3321" width="9.1796875" style="45"/>
    <col min="3322" max="3322" width="12.54296875" style="45" customWidth="1"/>
    <col min="3323" max="3323" width="27.453125" style="45" customWidth="1"/>
    <col min="3324" max="3577" width="9.1796875" style="45"/>
    <col min="3578" max="3578" width="12.54296875" style="45" customWidth="1"/>
    <col min="3579" max="3579" width="27.453125" style="45" customWidth="1"/>
    <col min="3580" max="3833" width="9.1796875" style="45"/>
    <col min="3834" max="3834" width="12.54296875" style="45" customWidth="1"/>
    <col min="3835" max="3835" width="27.453125" style="45" customWidth="1"/>
    <col min="3836" max="4089" width="9.1796875" style="45"/>
    <col min="4090" max="4090" width="12.54296875" style="45" customWidth="1"/>
    <col min="4091" max="4091" width="27.453125" style="45" customWidth="1"/>
    <col min="4092" max="4345" width="9.1796875" style="45"/>
    <col min="4346" max="4346" width="12.54296875" style="45" customWidth="1"/>
    <col min="4347" max="4347" width="27.453125" style="45" customWidth="1"/>
    <col min="4348" max="4601" width="9.1796875" style="45"/>
    <col min="4602" max="4602" width="12.54296875" style="45" customWidth="1"/>
    <col min="4603" max="4603" width="27.453125" style="45" customWidth="1"/>
    <col min="4604" max="4857" width="9.1796875" style="45"/>
    <col min="4858" max="4858" width="12.54296875" style="45" customWidth="1"/>
    <col min="4859" max="4859" width="27.453125" style="45" customWidth="1"/>
    <col min="4860" max="5113" width="9.1796875" style="45"/>
    <col min="5114" max="5114" width="12.54296875" style="45" customWidth="1"/>
    <col min="5115" max="5115" width="27.453125" style="45" customWidth="1"/>
    <col min="5116" max="5369" width="9.1796875" style="45"/>
    <col min="5370" max="5370" width="12.54296875" style="45" customWidth="1"/>
    <col min="5371" max="5371" width="27.453125" style="45" customWidth="1"/>
    <col min="5372" max="5625" width="9.1796875" style="45"/>
    <col min="5626" max="5626" width="12.54296875" style="45" customWidth="1"/>
    <col min="5627" max="5627" width="27.453125" style="45" customWidth="1"/>
    <col min="5628" max="5881" width="9.1796875" style="45"/>
    <col min="5882" max="5882" width="12.54296875" style="45" customWidth="1"/>
    <col min="5883" max="5883" width="27.453125" style="45" customWidth="1"/>
    <col min="5884" max="6137" width="9.1796875" style="45"/>
    <col min="6138" max="6138" width="12.54296875" style="45" customWidth="1"/>
    <col min="6139" max="6139" width="27.453125" style="45" customWidth="1"/>
    <col min="6140" max="6393" width="9.1796875" style="45"/>
    <col min="6394" max="6394" width="12.54296875" style="45" customWidth="1"/>
    <col min="6395" max="6395" width="27.453125" style="45" customWidth="1"/>
    <col min="6396" max="6649" width="9.1796875" style="45"/>
    <col min="6650" max="6650" width="12.54296875" style="45" customWidth="1"/>
    <col min="6651" max="6651" width="27.453125" style="45" customWidth="1"/>
    <col min="6652" max="6905" width="9.1796875" style="45"/>
    <col min="6906" max="6906" width="12.54296875" style="45" customWidth="1"/>
    <col min="6907" max="6907" width="27.453125" style="45" customWidth="1"/>
    <col min="6908" max="7161" width="9.1796875" style="45"/>
    <col min="7162" max="7162" width="12.54296875" style="45" customWidth="1"/>
    <col min="7163" max="7163" width="27.453125" style="45" customWidth="1"/>
    <col min="7164" max="7417" width="9.1796875" style="45"/>
    <col min="7418" max="7418" width="12.54296875" style="45" customWidth="1"/>
    <col min="7419" max="7419" width="27.453125" style="45" customWidth="1"/>
    <col min="7420" max="7673" width="9.1796875" style="45"/>
    <col min="7674" max="7674" width="12.54296875" style="45" customWidth="1"/>
    <col min="7675" max="7675" width="27.453125" style="45" customWidth="1"/>
    <col min="7676" max="7929" width="9.1796875" style="45"/>
    <col min="7930" max="7930" width="12.54296875" style="45" customWidth="1"/>
    <col min="7931" max="7931" width="27.453125" style="45" customWidth="1"/>
    <col min="7932" max="8185" width="9.1796875" style="45"/>
    <col min="8186" max="8186" width="12.54296875" style="45" customWidth="1"/>
    <col min="8187" max="8187" width="27.453125" style="45" customWidth="1"/>
    <col min="8188" max="8441" width="9.1796875" style="45"/>
    <col min="8442" max="8442" width="12.54296875" style="45" customWidth="1"/>
    <col min="8443" max="8443" width="27.453125" style="45" customWidth="1"/>
    <col min="8444" max="8697" width="9.1796875" style="45"/>
    <col min="8698" max="8698" width="12.54296875" style="45" customWidth="1"/>
    <col min="8699" max="8699" width="27.453125" style="45" customWidth="1"/>
    <col min="8700" max="8953" width="9.1796875" style="45"/>
    <col min="8954" max="8954" width="12.54296875" style="45" customWidth="1"/>
    <col min="8955" max="8955" width="27.453125" style="45" customWidth="1"/>
    <col min="8956" max="9209" width="9.1796875" style="45"/>
    <col min="9210" max="9210" width="12.54296875" style="45" customWidth="1"/>
    <col min="9211" max="9211" width="27.453125" style="45" customWidth="1"/>
    <col min="9212" max="9465" width="9.1796875" style="45"/>
    <col min="9466" max="9466" width="12.54296875" style="45" customWidth="1"/>
    <col min="9467" max="9467" width="27.453125" style="45" customWidth="1"/>
    <col min="9468" max="9721" width="9.1796875" style="45"/>
    <col min="9722" max="9722" width="12.54296875" style="45" customWidth="1"/>
    <col min="9723" max="9723" width="27.453125" style="45" customWidth="1"/>
    <col min="9724" max="9977" width="9.1796875" style="45"/>
    <col min="9978" max="9978" width="12.54296875" style="45" customWidth="1"/>
    <col min="9979" max="9979" width="27.453125" style="45" customWidth="1"/>
    <col min="9980" max="10233" width="9.1796875" style="45"/>
    <col min="10234" max="10234" width="12.54296875" style="45" customWidth="1"/>
    <col min="10235" max="10235" width="27.453125" style="45" customWidth="1"/>
    <col min="10236" max="10489" width="9.1796875" style="45"/>
    <col min="10490" max="10490" width="12.54296875" style="45" customWidth="1"/>
    <col min="10491" max="10491" width="27.453125" style="45" customWidth="1"/>
    <col min="10492" max="10745" width="9.1796875" style="45"/>
    <col min="10746" max="10746" width="12.54296875" style="45" customWidth="1"/>
    <col min="10747" max="10747" width="27.453125" style="45" customWidth="1"/>
    <col min="10748" max="11001" width="9.1796875" style="45"/>
    <col min="11002" max="11002" width="12.54296875" style="45" customWidth="1"/>
    <col min="11003" max="11003" width="27.453125" style="45" customWidth="1"/>
    <col min="11004" max="11257" width="9.1796875" style="45"/>
    <col min="11258" max="11258" width="12.54296875" style="45" customWidth="1"/>
    <col min="11259" max="11259" width="27.453125" style="45" customWidth="1"/>
    <col min="11260" max="11513" width="9.1796875" style="45"/>
    <col min="11514" max="11514" width="12.54296875" style="45" customWidth="1"/>
    <col min="11515" max="11515" width="27.453125" style="45" customWidth="1"/>
    <col min="11516" max="11769" width="9.1796875" style="45"/>
    <col min="11770" max="11770" width="12.54296875" style="45" customWidth="1"/>
    <col min="11771" max="11771" width="27.453125" style="45" customWidth="1"/>
    <col min="11772" max="12025" width="9.1796875" style="45"/>
    <col min="12026" max="12026" width="12.54296875" style="45" customWidth="1"/>
    <col min="12027" max="12027" width="27.453125" style="45" customWidth="1"/>
    <col min="12028" max="12281" width="9.1796875" style="45"/>
    <col min="12282" max="12282" width="12.54296875" style="45" customWidth="1"/>
    <col min="12283" max="12283" width="27.453125" style="45" customWidth="1"/>
    <col min="12284" max="12537" width="9.1796875" style="45"/>
    <col min="12538" max="12538" width="12.54296875" style="45" customWidth="1"/>
    <col min="12539" max="12539" width="27.453125" style="45" customWidth="1"/>
    <col min="12540" max="12793" width="9.1796875" style="45"/>
    <col min="12794" max="12794" width="12.54296875" style="45" customWidth="1"/>
    <col min="12795" max="12795" width="27.453125" style="45" customWidth="1"/>
    <col min="12796" max="13049" width="9.1796875" style="45"/>
    <col min="13050" max="13050" width="12.54296875" style="45" customWidth="1"/>
    <col min="13051" max="13051" width="27.453125" style="45" customWidth="1"/>
    <col min="13052" max="13305" width="9.1796875" style="45"/>
    <col min="13306" max="13306" width="12.54296875" style="45" customWidth="1"/>
    <col min="13307" max="13307" width="27.453125" style="45" customWidth="1"/>
    <col min="13308" max="13561" width="9.1796875" style="45"/>
    <col min="13562" max="13562" width="12.54296875" style="45" customWidth="1"/>
    <col min="13563" max="13563" width="27.453125" style="45" customWidth="1"/>
    <col min="13564" max="13817" width="9.1796875" style="45"/>
    <col min="13818" max="13818" width="12.54296875" style="45" customWidth="1"/>
    <col min="13819" max="13819" width="27.453125" style="45" customWidth="1"/>
    <col min="13820" max="14073" width="9.1796875" style="45"/>
    <col min="14074" max="14074" width="12.54296875" style="45" customWidth="1"/>
    <col min="14075" max="14075" width="27.453125" style="45" customWidth="1"/>
    <col min="14076" max="14329" width="9.1796875" style="45"/>
    <col min="14330" max="14330" width="12.54296875" style="45" customWidth="1"/>
    <col min="14331" max="14331" width="27.453125" style="45" customWidth="1"/>
    <col min="14332" max="14585" width="9.1796875" style="45"/>
    <col min="14586" max="14586" width="12.54296875" style="45" customWidth="1"/>
    <col min="14587" max="14587" width="27.453125" style="45" customWidth="1"/>
    <col min="14588" max="14841" width="9.1796875" style="45"/>
    <col min="14842" max="14842" width="12.54296875" style="45" customWidth="1"/>
    <col min="14843" max="14843" width="27.453125" style="45" customWidth="1"/>
    <col min="14844" max="15097" width="9.1796875" style="45"/>
    <col min="15098" max="15098" width="12.54296875" style="45" customWidth="1"/>
    <col min="15099" max="15099" width="27.453125" style="45" customWidth="1"/>
    <col min="15100" max="15353" width="9.1796875" style="45"/>
    <col min="15354" max="15354" width="12.54296875" style="45" customWidth="1"/>
    <col min="15355" max="15355" width="27.453125" style="45" customWidth="1"/>
    <col min="15356" max="15609" width="9.1796875" style="45"/>
    <col min="15610" max="15610" width="12.54296875" style="45" customWidth="1"/>
    <col min="15611" max="15611" width="27.453125" style="45" customWidth="1"/>
    <col min="15612" max="15865" width="9.1796875" style="45"/>
    <col min="15866" max="15866" width="12.54296875" style="45" customWidth="1"/>
    <col min="15867" max="15867" width="27.453125" style="45" customWidth="1"/>
    <col min="15868" max="16121" width="9.1796875" style="45"/>
    <col min="16122" max="16122" width="12.54296875" style="45" customWidth="1"/>
    <col min="16123" max="16123" width="27.453125" style="45" customWidth="1"/>
    <col min="16124" max="16376" width="9.1796875" style="45"/>
    <col min="16377" max="16384" width="9.1796875" style="45" customWidth="1"/>
  </cols>
  <sheetData>
    <row r="2" spans="2:13" x14ac:dyDescent="0.25">
      <c r="B2" s="44" t="s">
        <v>64</v>
      </c>
    </row>
    <row r="3" spans="2:13" x14ac:dyDescent="0.25">
      <c r="B3" s="46" t="s">
        <v>65</v>
      </c>
      <c r="C3" s="46"/>
      <c r="D3" s="47"/>
    </row>
    <row r="4" spans="2:13" x14ac:dyDescent="0.25">
      <c r="C4" s="48"/>
    </row>
    <row r="5" spans="2:13" x14ac:dyDescent="0.25">
      <c r="B5" s="49" t="s">
        <v>0</v>
      </c>
      <c r="C5" s="50" t="s">
        <v>10</v>
      </c>
    </row>
    <row r="6" spans="2:13" x14ac:dyDescent="0.25">
      <c r="B6" s="49" t="s">
        <v>1</v>
      </c>
      <c r="C6" s="50" t="s">
        <v>128</v>
      </c>
    </row>
    <row r="7" spans="2:13" x14ac:dyDescent="0.25">
      <c r="B7" s="49" t="s">
        <v>6</v>
      </c>
      <c r="C7" s="51" t="s">
        <v>66</v>
      </c>
    </row>
    <row r="8" spans="2:13" x14ac:dyDescent="0.25">
      <c r="B8" s="49" t="s">
        <v>2</v>
      </c>
      <c r="C8" s="52" t="s">
        <v>67</v>
      </c>
      <c r="F8" s="44"/>
    </row>
    <row r="9" spans="2:13" x14ac:dyDescent="0.25">
      <c r="B9" s="53" t="s">
        <v>4</v>
      </c>
      <c r="C9" s="54" t="s">
        <v>60</v>
      </c>
      <c r="F9" s="55"/>
      <c r="G9" s="55"/>
      <c r="H9" s="55"/>
      <c r="I9" s="55"/>
      <c r="J9" s="55"/>
      <c r="K9" s="55"/>
      <c r="L9" s="55"/>
      <c r="M9" s="55"/>
    </row>
    <row r="10" spans="2:13" x14ac:dyDescent="0.25">
      <c r="B10" s="49" t="s">
        <v>3</v>
      </c>
      <c r="C10" s="56">
        <v>45986</v>
      </c>
    </row>
    <row r="11" spans="2:13" x14ac:dyDescent="0.25">
      <c r="B11" s="49" t="s">
        <v>5</v>
      </c>
      <c r="C11" s="57">
        <f>C10+365</f>
        <v>46351</v>
      </c>
    </row>
    <row r="12" spans="2:13" x14ac:dyDescent="0.25">
      <c r="C12" s="58"/>
    </row>
    <row r="13" spans="2:13" x14ac:dyDescent="0.25">
      <c r="B13" s="59" t="s">
        <v>9</v>
      </c>
      <c r="C13" s="59"/>
    </row>
    <row r="14" spans="2:13" x14ac:dyDescent="0.25">
      <c r="B14" s="60" t="s">
        <v>112</v>
      </c>
      <c r="C14" s="60"/>
    </row>
    <row r="15" spans="2:13" x14ac:dyDescent="0.25">
      <c r="B15" s="44"/>
      <c r="C15" s="44"/>
    </row>
    <row r="16" spans="2:13" x14ac:dyDescent="0.25">
      <c r="B16" s="44"/>
      <c r="C16" s="44"/>
    </row>
  </sheetData>
  <pageMargins left="0.55118110236220474" right="0.55118110236220474" top="0.27559055118110237" bottom="0.59055118110236227" header="0.27559055118110237" footer="0.23622047244094491"/>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O64"/>
  <sheetViews>
    <sheetView showGridLines="0" zoomScale="80" zoomScaleNormal="80" zoomScaleSheetLayoutView="100" workbookViewId="0">
      <selection activeCell="A3" sqref="A3:XFD3"/>
    </sheetView>
  </sheetViews>
  <sheetFormatPr defaultColWidth="9.1796875" defaultRowHeight="14" x14ac:dyDescent="0.25"/>
  <cols>
    <col min="1" max="1" width="4.54296875" style="40" customWidth="1"/>
    <col min="2" max="2" width="3" style="40" customWidth="1"/>
    <col min="3" max="3" width="8" style="40" customWidth="1"/>
    <col min="4" max="4" width="12.453125" style="40" customWidth="1"/>
    <col min="5" max="11" width="9.1796875" style="40"/>
    <col min="12" max="12" width="9.1796875" style="40" customWidth="1"/>
    <col min="13" max="16384" width="9.1796875" style="40"/>
  </cols>
  <sheetData>
    <row r="2" spans="2:3" x14ac:dyDescent="0.25">
      <c r="B2" s="17" t="s">
        <v>58</v>
      </c>
    </row>
    <row r="3" spans="2:3" x14ac:dyDescent="0.25">
      <c r="B3" s="17"/>
    </row>
    <row r="4" spans="2:3" x14ac:dyDescent="0.25">
      <c r="B4" s="40" t="s">
        <v>147</v>
      </c>
    </row>
    <row r="5" spans="2:3" x14ac:dyDescent="0.25">
      <c r="B5" s="40" t="s">
        <v>148</v>
      </c>
    </row>
    <row r="7" spans="2:3" x14ac:dyDescent="0.25">
      <c r="B7" s="40" t="s">
        <v>149</v>
      </c>
      <c r="C7" s="40" t="s">
        <v>150</v>
      </c>
    </row>
    <row r="9" spans="2:3" x14ac:dyDescent="0.25">
      <c r="B9" s="40" t="s">
        <v>149</v>
      </c>
      <c r="C9" s="40" t="s">
        <v>151</v>
      </c>
    </row>
    <row r="11" spans="2:3" x14ac:dyDescent="0.25">
      <c r="B11" s="40" t="s">
        <v>149</v>
      </c>
      <c r="C11" s="40" t="s">
        <v>152</v>
      </c>
    </row>
    <row r="13" spans="2:3" x14ac:dyDescent="0.25">
      <c r="B13" s="40" t="s">
        <v>149</v>
      </c>
      <c r="C13" s="40" t="s">
        <v>153</v>
      </c>
    </row>
    <row r="15" spans="2:3" x14ac:dyDescent="0.25">
      <c r="B15" s="40" t="s">
        <v>154</v>
      </c>
    </row>
    <row r="17" spans="2:12" x14ac:dyDescent="0.25">
      <c r="B17" s="40" t="s">
        <v>149</v>
      </c>
      <c r="C17" s="40" t="s">
        <v>155</v>
      </c>
    </row>
    <row r="19" spans="2:12" x14ac:dyDescent="0.25">
      <c r="B19" s="40" t="s">
        <v>149</v>
      </c>
      <c r="C19" s="40" t="s">
        <v>156</v>
      </c>
    </row>
    <row r="21" spans="2:12" x14ac:dyDescent="0.25">
      <c r="B21" s="40" t="s">
        <v>149</v>
      </c>
      <c r="C21" s="40" t="s">
        <v>157</v>
      </c>
    </row>
    <row r="23" spans="2:12" x14ac:dyDescent="0.25">
      <c r="B23" s="40" t="s">
        <v>158</v>
      </c>
    </row>
    <row r="25" spans="2:12" x14ac:dyDescent="0.25">
      <c r="B25" s="17" t="s">
        <v>7</v>
      </c>
      <c r="C25" s="41"/>
      <c r="D25" s="41"/>
      <c r="E25" s="41"/>
      <c r="F25" s="41"/>
      <c r="G25" s="41"/>
      <c r="H25" s="41"/>
      <c r="I25" s="41"/>
      <c r="J25" s="41"/>
      <c r="K25" s="41"/>
      <c r="L25" s="41"/>
    </row>
    <row r="26" spans="2:12" x14ac:dyDescent="0.25">
      <c r="B26" s="17"/>
      <c r="C26" s="17"/>
      <c r="D26" s="17"/>
      <c r="E26" s="17"/>
      <c r="F26" s="17"/>
      <c r="G26" s="17"/>
      <c r="H26" s="17"/>
      <c r="I26" s="17"/>
      <c r="J26" s="17"/>
      <c r="K26" s="17"/>
      <c r="L26" s="17"/>
    </row>
    <row r="27" spans="2:12" x14ac:dyDescent="0.25">
      <c r="B27" s="40" t="s">
        <v>68</v>
      </c>
      <c r="D27" s="17"/>
      <c r="E27" s="17"/>
      <c r="F27" s="17"/>
      <c r="G27" s="17"/>
      <c r="H27" s="17"/>
      <c r="I27" s="17"/>
      <c r="J27" s="17"/>
      <c r="K27" s="17"/>
      <c r="L27" s="17"/>
    </row>
    <row r="28" spans="2:12" x14ac:dyDescent="0.25">
      <c r="D28" s="17"/>
      <c r="E28" s="17"/>
      <c r="F28" s="17"/>
      <c r="G28" s="17"/>
      <c r="H28" s="17"/>
      <c r="I28" s="17"/>
      <c r="J28" s="17"/>
      <c r="K28" s="17"/>
      <c r="L28" s="17"/>
    </row>
    <row r="29" spans="2:12" x14ac:dyDescent="0.25">
      <c r="B29" s="40" t="s">
        <v>55</v>
      </c>
    </row>
    <row r="30" spans="2:12" x14ac:dyDescent="0.25">
      <c r="B30" s="17"/>
      <c r="C30" s="17"/>
      <c r="D30" s="17"/>
      <c r="E30" s="17"/>
      <c r="F30" s="17"/>
      <c r="G30" s="17"/>
      <c r="H30" s="17"/>
      <c r="I30" s="17"/>
      <c r="J30" s="17"/>
      <c r="K30" s="17"/>
      <c r="L30" s="17"/>
    </row>
    <row r="31" spans="2:12" x14ac:dyDescent="0.25">
      <c r="B31" s="17" t="s">
        <v>56</v>
      </c>
      <c r="C31" s="41"/>
      <c r="D31" s="41"/>
      <c r="E31" s="41"/>
      <c r="F31" s="41"/>
      <c r="G31" s="41"/>
      <c r="H31" s="41"/>
      <c r="I31" s="41"/>
      <c r="J31" s="41"/>
      <c r="K31" s="41"/>
      <c r="L31" s="41"/>
    </row>
    <row r="32" spans="2:12" x14ac:dyDescent="0.25">
      <c r="B32" s="17"/>
      <c r="C32" s="17"/>
      <c r="D32" s="17"/>
      <c r="E32" s="17"/>
      <c r="F32" s="17"/>
      <c r="G32" s="17"/>
      <c r="H32" s="17"/>
      <c r="I32" s="17"/>
      <c r="J32" s="17"/>
      <c r="K32" s="17"/>
      <c r="L32" s="17"/>
    </row>
    <row r="33" spans="2:14" x14ac:dyDescent="0.25">
      <c r="B33" s="17" t="s">
        <v>69</v>
      </c>
      <c r="C33" s="17"/>
      <c r="D33" s="17"/>
      <c r="E33" s="17"/>
      <c r="F33" s="17"/>
      <c r="G33" s="17"/>
      <c r="H33" s="17"/>
      <c r="I33" s="17"/>
      <c r="J33" s="17"/>
      <c r="K33" s="17"/>
      <c r="L33" s="17"/>
    </row>
    <row r="35" spans="2:14" x14ac:dyDescent="0.25">
      <c r="B35" s="42" t="s">
        <v>115</v>
      </c>
    </row>
    <row r="36" spans="2:14" x14ac:dyDescent="0.25">
      <c r="B36" s="40" t="s">
        <v>70</v>
      </c>
    </row>
    <row r="37" spans="2:14" x14ac:dyDescent="0.25">
      <c r="B37" s="42" t="s">
        <v>71</v>
      </c>
    </row>
    <row r="38" spans="2:14" x14ac:dyDescent="0.25">
      <c r="C38" s="17"/>
      <c r="D38" s="17"/>
      <c r="E38" s="17"/>
      <c r="F38" s="17"/>
      <c r="G38" s="17"/>
      <c r="H38" s="17"/>
      <c r="I38" s="17"/>
      <c r="J38" s="17"/>
      <c r="K38" s="17"/>
      <c r="L38" s="17"/>
    </row>
    <row r="39" spans="2:14" x14ac:dyDescent="0.25">
      <c r="B39" s="17" t="s">
        <v>77</v>
      </c>
      <c r="C39" s="17"/>
      <c r="D39" s="17"/>
      <c r="E39" s="17"/>
      <c r="F39" s="17"/>
      <c r="G39" s="17"/>
      <c r="H39" s="17"/>
      <c r="I39" s="17"/>
      <c r="J39" s="17"/>
      <c r="K39" s="17"/>
      <c r="L39" s="17"/>
      <c r="M39" s="17"/>
      <c r="N39" s="17"/>
    </row>
    <row r="40" spans="2:14" x14ac:dyDescent="0.25">
      <c r="B40" s="42" t="s">
        <v>114</v>
      </c>
    </row>
    <row r="41" spans="2:14" x14ac:dyDescent="0.25">
      <c r="B41" s="40" t="s">
        <v>70</v>
      </c>
    </row>
    <row r="43" spans="2:14" x14ac:dyDescent="0.25">
      <c r="B43" s="17" t="s">
        <v>76</v>
      </c>
    </row>
    <row r="44" spans="2:14" x14ac:dyDescent="0.25">
      <c r="B44" s="17"/>
    </row>
    <row r="45" spans="2:14" x14ac:dyDescent="0.25">
      <c r="B45" s="17" t="s">
        <v>78</v>
      </c>
    </row>
    <row r="46" spans="2:14" x14ac:dyDescent="0.25">
      <c r="B46" s="42" t="s">
        <v>115</v>
      </c>
    </row>
    <row r="47" spans="2:14" x14ac:dyDescent="0.25">
      <c r="B47" s="42"/>
    </row>
    <row r="48" spans="2:14" x14ac:dyDescent="0.25">
      <c r="B48" s="40" t="s">
        <v>70</v>
      </c>
    </row>
    <row r="49" spans="2:15" x14ac:dyDescent="0.25">
      <c r="B49" s="42" t="s">
        <v>159</v>
      </c>
    </row>
    <row r="50" spans="2:15" x14ac:dyDescent="0.25">
      <c r="B50" s="42" t="s">
        <v>160</v>
      </c>
    </row>
    <row r="51" spans="2:15" x14ac:dyDescent="0.25">
      <c r="B51" s="42"/>
    </row>
    <row r="52" spans="2:15" x14ac:dyDescent="0.25">
      <c r="B52" s="17" t="s">
        <v>126</v>
      </c>
      <c r="C52" s="17"/>
      <c r="D52" s="17"/>
      <c r="E52" s="17"/>
      <c r="F52" s="17"/>
      <c r="G52" s="17"/>
      <c r="H52" s="17"/>
      <c r="I52" s="17"/>
      <c r="J52" s="17"/>
      <c r="K52" s="17"/>
      <c r="L52" s="17"/>
      <c r="M52" s="17"/>
      <c r="N52" s="17"/>
      <c r="O52" s="17"/>
    </row>
    <row r="53" spans="2:15" x14ac:dyDescent="0.25">
      <c r="B53" s="43" t="s">
        <v>161</v>
      </c>
      <c r="C53" s="43"/>
      <c r="D53" s="43"/>
      <c r="E53" s="43"/>
      <c r="F53" s="43"/>
      <c r="G53" s="43"/>
      <c r="H53" s="43"/>
      <c r="I53" s="43"/>
      <c r="J53" s="43"/>
      <c r="K53" s="43"/>
      <c r="L53" s="43"/>
      <c r="M53" s="43"/>
      <c r="N53" s="43"/>
      <c r="O53" s="43"/>
    </row>
    <row r="54" spans="2:15" x14ac:dyDescent="0.25">
      <c r="B54" s="43" t="s">
        <v>162</v>
      </c>
      <c r="C54" s="43"/>
      <c r="D54" s="43"/>
      <c r="E54" s="43"/>
      <c r="F54" s="43"/>
      <c r="G54" s="43"/>
      <c r="H54" s="43"/>
      <c r="I54" s="43"/>
      <c r="J54" s="43"/>
      <c r="K54" s="43"/>
      <c r="L54" s="43"/>
      <c r="M54" s="43"/>
      <c r="N54" s="43"/>
      <c r="O54" s="43"/>
    </row>
    <row r="55" spans="2:15" x14ac:dyDescent="0.25">
      <c r="B55" s="43"/>
      <c r="C55" s="43"/>
      <c r="D55" s="43"/>
      <c r="E55" s="43"/>
      <c r="F55" s="43"/>
      <c r="G55" s="43"/>
      <c r="H55" s="43"/>
      <c r="I55" s="43"/>
      <c r="J55" s="43"/>
      <c r="K55" s="43"/>
      <c r="L55" s="43"/>
      <c r="M55" s="43"/>
      <c r="N55" s="43"/>
      <c r="O55" s="43"/>
    </row>
    <row r="56" spans="2:15" x14ac:dyDescent="0.25">
      <c r="B56" s="42" t="s">
        <v>163</v>
      </c>
      <c r="M56" s="43"/>
      <c r="N56" s="43"/>
      <c r="O56" s="43"/>
    </row>
    <row r="57" spans="2:15" x14ac:dyDescent="0.25">
      <c r="B57" s="42" t="s">
        <v>164</v>
      </c>
      <c r="M57" s="43"/>
      <c r="N57" s="43"/>
      <c r="O57" s="43"/>
    </row>
    <row r="58" spans="2:15" x14ac:dyDescent="0.25">
      <c r="B58" s="42" t="s">
        <v>165</v>
      </c>
      <c r="M58" s="43"/>
      <c r="N58" s="43"/>
      <c r="O58" s="43"/>
    </row>
    <row r="59" spans="2:15" x14ac:dyDescent="0.25">
      <c r="B59" s="42" t="s">
        <v>166</v>
      </c>
      <c r="M59" s="43"/>
      <c r="N59" s="43"/>
      <c r="O59" s="43"/>
    </row>
    <row r="60" spans="2:15" x14ac:dyDescent="0.25">
      <c r="B60" s="42"/>
      <c r="M60" s="43"/>
      <c r="N60" s="43"/>
      <c r="O60" s="43"/>
    </row>
    <row r="61" spans="2:15" x14ac:dyDescent="0.25">
      <c r="B61" s="43" t="s">
        <v>107</v>
      </c>
      <c r="C61" s="43"/>
      <c r="D61" s="43"/>
      <c r="E61" s="43"/>
      <c r="F61" s="43"/>
      <c r="G61" s="43"/>
      <c r="H61" s="43"/>
      <c r="I61" s="43"/>
      <c r="J61" s="43"/>
      <c r="K61" s="43"/>
    </row>
    <row r="62" spans="2:15" x14ac:dyDescent="0.25">
      <c r="B62" s="43"/>
      <c r="C62" s="43"/>
      <c r="D62" s="43"/>
      <c r="E62" s="43"/>
      <c r="F62" s="43"/>
      <c r="G62" s="43"/>
      <c r="H62" s="43"/>
      <c r="I62" s="43"/>
      <c r="J62" s="43"/>
      <c r="K62" s="43"/>
    </row>
    <row r="63" spans="2:15" x14ac:dyDescent="0.25">
      <c r="B63" s="43" t="s">
        <v>72</v>
      </c>
      <c r="C63" s="43"/>
    </row>
    <row r="64" spans="2:15" x14ac:dyDescent="0.25">
      <c r="B64" s="42" t="s">
        <v>73</v>
      </c>
      <c r="C64" s="17"/>
      <c r="D64" s="17"/>
      <c r="E64" s="17"/>
      <c r="F64" s="17"/>
      <c r="G64" s="17"/>
    </row>
  </sheetData>
  <phoneticPr fontId="0" type="noConversion"/>
  <pageMargins left="0.55118110236220474" right="0.55118110236220474" top="0.27559055118110237" bottom="0.59055118110236227" header="0.27559055118110237" footer="0.23622047244094491"/>
  <pageSetup paperSize="9" scale="6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C274"/>
  <sheetViews>
    <sheetView showGridLines="0" zoomScale="80" zoomScaleNormal="80" workbookViewId="0"/>
  </sheetViews>
  <sheetFormatPr defaultColWidth="9.1796875" defaultRowHeight="14" x14ac:dyDescent="0.25"/>
  <cols>
    <col min="1" max="1" width="5.1796875" style="23" customWidth="1"/>
    <col min="2" max="2" width="40.7265625" style="23" customWidth="1"/>
    <col min="3" max="3" width="100.6328125" style="23" customWidth="1"/>
    <col min="4" max="16384" width="9.1796875" style="23"/>
  </cols>
  <sheetData>
    <row r="1" spans="2:3" ht="14.5" thickBot="1" x14ac:dyDescent="0.3"/>
    <row r="2" spans="2:3" ht="14.5" thickBot="1" x14ac:dyDescent="0.3">
      <c r="B2" s="24" t="s">
        <v>45</v>
      </c>
      <c r="C2" s="25" t="s">
        <v>8</v>
      </c>
    </row>
    <row r="3" spans="2:3" ht="42.5" thickBot="1" x14ac:dyDescent="0.3">
      <c r="B3" s="26" t="s">
        <v>48</v>
      </c>
      <c r="C3" s="27" t="s">
        <v>52</v>
      </c>
    </row>
    <row r="4" spans="2:3" ht="42.5" thickBot="1" x14ac:dyDescent="0.3">
      <c r="B4" s="26" t="s">
        <v>49</v>
      </c>
      <c r="C4" s="27" t="s">
        <v>53</v>
      </c>
    </row>
    <row r="5" spans="2:3" ht="42.5" thickBot="1" x14ac:dyDescent="0.3">
      <c r="B5" s="26" t="s">
        <v>51</v>
      </c>
      <c r="C5" s="27" t="s">
        <v>54</v>
      </c>
    </row>
    <row r="6" spans="2:3" ht="28.5" thickBot="1" x14ac:dyDescent="0.3">
      <c r="B6" s="26" t="s">
        <v>121</v>
      </c>
      <c r="C6" s="27" t="s">
        <v>120</v>
      </c>
    </row>
    <row r="7" spans="2:3" ht="56.5" thickBot="1" x14ac:dyDescent="0.3">
      <c r="B7" s="26" t="s">
        <v>46</v>
      </c>
      <c r="C7" s="27" t="s">
        <v>47</v>
      </c>
    </row>
    <row r="8" spans="2:3" s="28" customFormat="1" ht="14.5" thickBot="1" x14ac:dyDescent="0.3"/>
    <row r="9" spans="2:3" ht="14.5" thickBot="1" x14ac:dyDescent="0.3">
      <c r="B9" s="24" t="s">
        <v>12</v>
      </c>
      <c r="C9" s="25" t="s">
        <v>8</v>
      </c>
    </row>
    <row r="10" spans="2:3" ht="14.5" thickBot="1" x14ac:dyDescent="0.3">
      <c r="B10" s="26" t="s">
        <v>13</v>
      </c>
      <c r="C10" s="27" t="s">
        <v>14</v>
      </c>
    </row>
    <row r="11" spans="2:3" ht="42" x14ac:dyDescent="0.25">
      <c r="B11" s="29" t="s">
        <v>15</v>
      </c>
      <c r="C11" s="30" t="s">
        <v>16</v>
      </c>
    </row>
    <row r="12" spans="2:3" ht="42" x14ac:dyDescent="0.25">
      <c r="B12" s="31"/>
      <c r="C12" s="30" t="s">
        <v>167</v>
      </c>
    </row>
    <row r="13" spans="2:3" ht="42" x14ac:dyDescent="0.25">
      <c r="B13" s="31"/>
      <c r="C13" s="32" t="s">
        <v>168</v>
      </c>
    </row>
    <row r="14" spans="2:3" ht="28" x14ac:dyDescent="0.25">
      <c r="B14" s="31"/>
      <c r="C14" s="32" t="s">
        <v>169</v>
      </c>
    </row>
    <row r="15" spans="2:3" ht="28" x14ac:dyDescent="0.25">
      <c r="B15" s="31"/>
      <c r="C15" s="32" t="s">
        <v>170</v>
      </c>
    </row>
    <row r="16" spans="2:3" ht="28.5" thickBot="1" x14ac:dyDescent="0.3">
      <c r="B16" s="33"/>
      <c r="C16" s="34" t="s">
        <v>182</v>
      </c>
    </row>
    <row r="17" spans="2:3" ht="28.5" thickBot="1" x14ac:dyDescent="0.3">
      <c r="B17" s="33" t="s">
        <v>17</v>
      </c>
      <c r="C17" s="34" t="s">
        <v>18</v>
      </c>
    </row>
    <row r="18" spans="2:3" ht="28.5" thickBot="1" x14ac:dyDescent="0.3">
      <c r="B18" s="33" t="s">
        <v>19</v>
      </c>
      <c r="C18" s="34" t="s">
        <v>20</v>
      </c>
    </row>
    <row r="19" spans="2:3" ht="56.5" thickBot="1" x14ac:dyDescent="0.3">
      <c r="B19" s="33" t="s">
        <v>21</v>
      </c>
      <c r="C19" s="34" t="s">
        <v>22</v>
      </c>
    </row>
    <row r="20" spans="2:3" ht="42.5" thickBot="1" x14ac:dyDescent="0.3">
      <c r="B20" s="26" t="s">
        <v>23</v>
      </c>
      <c r="C20" s="27" t="s">
        <v>24</v>
      </c>
    </row>
    <row r="21" spans="2:3" ht="42" x14ac:dyDescent="0.25">
      <c r="B21" s="29" t="s">
        <v>25</v>
      </c>
      <c r="C21" s="30" t="s">
        <v>26</v>
      </c>
    </row>
    <row r="22" spans="2:3" ht="28" x14ac:dyDescent="0.25">
      <c r="B22" s="31"/>
      <c r="C22" s="30" t="s">
        <v>171</v>
      </c>
    </row>
    <row r="23" spans="2:3" x14ac:dyDescent="0.25">
      <c r="B23" s="31"/>
      <c r="C23" s="30" t="s">
        <v>172</v>
      </c>
    </row>
    <row r="24" spans="2:3" x14ac:dyDescent="0.25">
      <c r="B24" s="31"/>
      <c r="C24" s="30" t="s">
        <v>173</v>
      </c>
    </row>
    <row r="25" spans="2:3" ht="28" x14ac:dyDescent="0.25">
      <c r="B25" s="31"/>
      <c r="C25" s="30" t="s">
        <v>174</v>
      </c>
    </row>
    <row r="26" spans="2:3" x14ac:dyDescent="0.25">
      <c r="B26" s="31"/>
      <c r="C26" s="30" t="s">
        <v>175</v>
      </c>
    </row>
    <row r="27" spans="2:3" x14ac:dyDescent="0.25">
      <c r="B27" s="31"/>
      <c r="C27" s="30" t="s">
        <v>176</v>
      </c>
    </row>
    <row r="28" spans="2:3" ht="14.5" thickBot="1" x14ac:dyDescent="0.3">
      <c r="B28" s="33"/>
      <c r="C28" s="34" t="s">
        <v>27</v>
      </c>
    </row>
    <row r="29" spans="2:3" ht="28" x14ac:dyDescent="0.25">
      <c r="B29" s="29" t="s">
        <v>28</v>
      </c>
      <c r="C29" s="32" t="s">
        <v>29</v>
      </c>
    </row>
    <row r="30" spans="2:3" x14ac:dyDescent="0.25">
      <c r="B30" s="31"/>
      <c r="C30" s="32" t="s">
        <v>177</v>
      </c>
    </row>
    <row r="31" spans="2:3" x14ac:dyDescent="0.25">
      <c r="B31" s="31"/>
      <c r="C31" s="32" t="s">
        <v>178</v>
      </c>
    </row>
    <row r="32" spans="2:3" x14ac:dyDescent="0.25">
      <c r="B32" s="31"/>
      <c r="C32" s="32" t="s">
        <v>179</v>
      </c>
    </row>
    <row r="33" spans="2:3" ht="14.5" thickBot="1" x14ac:dyDescent="0.3">
      <c r="B33" s="33"/>
      <c r="C33" s="35" t="s">
        <v>180</v>
      </c>
    </row>
    <row r="34" spans="2:3" ht="28.5" thickBot="1" x14ac:dyDescent="0.3">
      <c r="B34" s="33" t="s">
        <v>30</v>
      </c>
      <c r="C34" s="36" t="s">
        <v>31</v>
      </c>
    </row>
    <row r="35" spans="2:3" ht="28.5" thickBot="1" x14ac:dyDescent="0.3">
      <c r="B35" s="33" t="s">
        <v>32</v>
      </c>
      <c r="C35" s="35" t="s">
        <v>33</v>
      </c>
    </row>
    <row r="36" spans="2:3" ht="28.5" thickBot="1" x14ac:dyDescent="0.3">
      <c r="B36" s="37" t="s">
        <v>61</v>
      </c>
      <c r="C36" s="38" t="s">
        <v>183</v>
      </c>
    </row>
    <row r="37" spans="2:3" ht="56.5" thickBot="1" x14ac:dyDescent="0.3">
      <c r="B37" s="37" t="s">
        <v>34</v>
      </c>
      <c r="C37" s="38" t="s">
        <v>35</v>
      </c>
    </row>
    <row r="38" spans="2:3" ht="42.5" thickBot="1" x14ac:dyDescent="0.3">
      <c r="B38" s="37" t="s">
        <v>36</v>
      </c>
      <c r="C38" s="32" t="s">
        <v>37</v>
      </c>
    </row>
    <row r="39" spans="2:3" ht="14.5" thickBot="1" x14ac:dyDescent="0.3">
      <c r="B39" s="37" t="s">
        <v>38</v>
      </c>
      <c r="C39" s="26" t="s">
        <v>39</v>
      </c>
    </row>
    <row r="41" spans="2:3" ht="14.5" thickBot="1" x14ac:dyDescent="0.3">
      <c r="B41" s="39" t="s">
        <v>40</v>
      </c>
      <c r="C41" s="39"/>
    </row>
    <row r="42" spans="2:3" ht="42.5" thickBot="1" x14ac:dyDescent="0.3">
      <c r="B42" s="26" t="s">
        <v>41</v>
      </c>
      <c r="C42" s="26" t="s">
        <v>42</v>
      </c>
    </row>
    <row r="43" spans="2:3" ht="70.5" thickBot="1" x14ac:dyDescent="0.3">
      <c r="B43" s="37" t="s">
        <v>43</v>
      </c>
      <c r="C43" s="26" t="s">
        <v>57</v>
      </c>
    </row>
    <row r="44" spans="2:3" ht="14.5" thickBot="1" x14ac:dyDescent="0.3"/>
    <row r="45" spans="2:3" ht="70.5" thickBot="1" x14ac:dyDescent="0.3">
      <c r="B45" s="26" t="s">
        <v>50</v>
      </c>
      <c r="C45" s="26" t="s">
        <v>11</v>
      </c>
    </row>
    <row r="274" spans="3:3" x14ac:dyDescent="0.25">
      <c r="C274" s="23" t="s">
        <v>44</v>
      </c>
    </row>
  </sheetData>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295290"/>
    <pageSetUpPr fitToPage="1"/>
  </sheetPr>
  <dimension ref="B1:M93"/>
  <sheetViews>
    <sheetView showGridLines="0" zoomScale="80" zoomScaleNormal="80" zoomScaleSheetLayoutView="100" workbookViewId="0"/>
  </sheetViews>
  <sheetFormatPr defaultColWidth="9.1796875" defaultRowHeight="14" x14ac:dyDescent="0.3"/>
  <cols>
    <col min="1" max="1" width="3.453125" style="11" customWidth="1"/>
    <col min="2" max="2" width="72.7265625" style="11" customWidth="1"/>
    <col min="3" max="3" width="9.36328125" style="1" customWidth="1"/>
    <col min="4" max="6" width="7.81640625" style="1" customWidth="1"/>
    <col min="7" max="7" width="8.08984375" style="1" customWidth="1"/>
    <col min="8" max="8" width="8.1796875" style="1" customWidth="1"/>
    <col min="9" max="9" width="13.54296875" style="11" bestFit="1" customWidth="1"/>
    <col min="10" max="17" width="7.81640625" style="11" customWidth="1"/>
    <col min="18" max="18" width="11.81640625" style="11" customWidth="1"/>
    <col min="19" max="256" width="9.1796875" style="11"/>
    <col min="257" max="257" width="9.1796875" style="11" customWidth="1"/>
    <col min="258" max="273" width="7.81640625" style="11" customWidth="1"/>
    <col min="274" max="274" width="11.81640625" style="11" customWidth="1"/>
    <col min="275" max="512" width="9.1796875" style="11"/>
    <col min="513" max="513" width="9.1796875" style="11" customWidth="1"/>
    <col min="514" max="529" width="7.81640625" style="11" customWidth="1"/>
    <col min="530" max="530" width="11.81640625" style="11" customWidth="1"/>
    <col min="531" max="768" width="9.1796875" style="11"/>
    <col min="769" max="769" width="9.1796875" style="11" customWidth="1"/>
    <col min="770" max="785" width="7.81640625" style="11" customWidth="1"/>
    <col min="786" max="786" width="11.81640625" style="11" customWidth="1"/>
    <col min="787" max="1024" width="9.1796875" style="11"/>
    <col min="1025" max="1025" width="9.1796875" style="11" customWidth="1"/>
    <col min="1026" max="1041" width="7.81640625" style="11" customWidth="1"/>
    <col min="1042" max="1042" width="11.81640625" style="11" customWidth="1"/>
    <col min="1043" max="1280" width="9.1796875" style="11"/>
    <col min="1281" max="1281" width="9.1796875" style="11" customWidth="1"/>
    <col min="1282" max="1297" width="7.81640625" style="11" customWidth="1"/>
    <col min="1298" max="1298" width="11.81640625" style="11" customWidth="1"/>
    <col min="1299" max="1536" width="9.1796875" style="11"/>
    <col min="1537" max="1537" width="9.1796875" style="11" customWidth="1"/>
    <col min="1538" max="1553" width="7.81640625" style="11" customWidth="1"/>
    <col min="1554" max="1554" width="11.81640625" style="11" customWidth="1"/>
    <col min="1555" max="1792" width="9.1796875" style="11"/>
    <col min="1793" max="1793" width="9.1796875" style="11" customWidth="1"/>
    <col min="1794" max="1809" width="7.81640625" style="11" customWidth="1"/>
    <col min="1810" max="1810" width="11.81640625" style="11" customWidth="1"/>
    <col min="1811" max="2048" width="9.1796875" style="11"/>
    <col min="2049" max="2049" width="9.1796875" style="11" customWidth="1"/>
    <col min="2050" max="2065" width="7.81640625" style="11" customWidth="1"/>
    <col min="2066" max="2066" width="11.81640625" style="11" customWidth="1"/>
    <col min="2067" max="2304" width="9.1796875" style="11"/>
    <col min="2305" max="2305" width="9.1796875" style="11" customWidth="1"/>
    <col min="2306" max="2321" width="7.81640625" style="11" customWidth="1"/>
    <col min="2322" max="2322" width="11.81640625" style="11" customWidth="1"/>
    <col min="2323" max="2560" width="9.1796875" style="11"/>
    <col min="2561" max="2561" width="9.1796875" style="11" customWidth="1"/>
    <col min="2562" max="2577" width="7.81640625" style="11" customWidth="1"/>
    <col min="2578" max="2578" width="11.81640625" style="11" customWidth="1"/>
    <col min="2579" max="2816" width="9.1796875" style="11"/>
    <col min="2817" max="2817" width="9.1796875" style="11" customWidth="1"/>
    <col min="2818" max="2833" width="7.81640625" style="11" customWidth="1"/>
    <col min="2834" max="2834" width="11.81640625" style="11" customWidth="1"/>
    <col min="2835" max="3072" width="9.1796875" style="11"/>
    <col min="3073" max="3073" width="9.1796875" style="11" customWidth="1"/>
    <col min="3074" max="3089" width="7.81640625" style="11" customWidth="1"/>
    <col min="3090" max="3090" width="11.81640625" style="11" customWidth="1"/>
    <col min="3091" max="3328" width="9.1796875" style="11"/>
    <col min="3329" max="3329" width="9.1796875" style="11" customWidth="1"/>
    <col min="3330" max="3345" width="7.81640625" style="11" customWidth="1"/>
    <col min="3346" max="3346" width="11.81640625" style="11" customWidth="1"/>
    <col min="3347" max="3584" width="9.1796875" style="11"/>
    <col min="3585" max="3585" width="9.1796875" style="11" customWidth="1"/>
    <col min="3586" max="3601" width="7.81640625" style="11" customWidth="1"/>
    <col min="3602" max="3602" width="11.81640625" style="11" customWidth="1"/>
    <col min="3603" max="3840" width="9.1796875" style="11"/>
    <col min="3841" max="3841" width="9.1796875" style="11" customWidth="1"/>
    <col min="3842" max="3857" width="7.81640625" style="11" customWidth="1"/>
    <col min="3858" max="3858" width="11.81640625" style="11" customWidth="1"/>
    <col min="3859" max="4096" width="9.1796875" style="11"/>
    <col min="4097" max="4097" width="9.1796875" style="11" customWidth="1"/>
    <col min="4098" max="4113" width="7.81640625" style="11" customWidth="1"/>
    <col min="4114" max="4114" width="11.81640625" style="11" customWidth="1"/>
    <col min="4115" max="4352" width="9.1796875" style="11"/>
    <col min="4353" max="4353" width="9.1796875" style="11" customWidth="1"/>
    <col min="4354" max="4369" width="7.81640625" style="11" customWidth="1"/>
    <col min="4370" max="4370" width="11.81640625" style="11" customWidth="1"/>
    <col min="4371" max="4608" width="9.1796875" style="11"/>
    <col min="4609" max="4609" width="9.1796875" style="11" customWidth="1"/>
    <col min="4610" max="4625" width="7.81640625" style="11" customWidth="1"/>
    <col min="4626" max="4626" width="11.81640625" style="11" customWidth="1"/>
    <col min="4627" max="4864" width="9.1796875" style="11"/>
    <col min="4865" max="4865" width="9.1796875" style="11" customWidth="1"/>
    <col min="4866" max="4881" width="7.81640625" style="11" customWidth="1"/>
    <col min="4882" max="4882" width="11.81640625" style="11" customWidth="1"/>
    <col min="4883" max="5120" width="9.1796875" style="11"/>
    <col min="5121" max="5121" width="9.1796875" style="11" customWidth="1"/>
    <col min="5122" max="5137" width="7.81640625" style="11" customWidth="1"/>
    <col min="5138" max="5138" width="11.81640625" style="11" customWidth="1"/>
    <col min="5139" max="5376" width="9.1796875" style="11"/>
    <col min="5377" max="5377" width="9.1796875" style="11" customWidth="1"/>
    <col min="5378" max="5393" width="7.81640625" style="11" customWidth="1"/>
    <col min="5394" max="5394" width="11.81640625" style="11" customWidth="1"/>
    <col min="5395" max="5632" width="9.1796875" style="11"/>
    <col min="5633" max="5633" width="9.1796875" style="11" customWidth="1"/>
    <col min="5634" max="5649" width="7.81640625" style="11" customWidth="1"/>
    <col min="5650" max="5650" width="11.81640625" style="11" customWidth="1"/>
    <col min="5651" max="5888" width="9.1796875" style="11"/>
    <col min="5889" max="5889" width="9.1796875" style="11" customWidth="1"/>
    <col min="5890" max="5905" width="7.81640625" style="11" customWidth="1"/>
    <col min="5906" max="5906" width="11.81640625" style="11" customWidth="1"/>
    <col min="5907" max="6144" width="9.1796875" style="11"/>
    <col min="6145" max="6145" width="9.1796875" style="11" customWidth="1"/>
    <col min="6146" max="6161" width="7.81640625" style="11" customWidth="1"/>
    <col min="6162" max="6162" width="11.81640625" style="11" customWidth="1"/>
    <col min="6163" max="6400" width="9.1796875" style="11"/>
    <col min="6401" max="6401" width="9.1796875" style="11" customWidth="1"/>
    <col min="6402" max="6417" width="7.81640625" style="11" customWidth="1"/>
    <col min="6418" max="6418" width="11.81640625" style="11" customWidth="1"/>
    <col min="6419" max="6656" width="9.1796875" style="11"/>
    <col min="6657" max="6657" width="9.1796875" style="11" customWidth="1"/>
    <col min="6658" max="6673" width="7.81640625" style="11" customWidth="1"/>
    <col min="6674" max="6674" width="11.81640625" style="11" customWidth="1"/>
    <col min="6675" max="6912" width="9.1796875" style="11"/>
    <col min="6913" max="6913" width="9.1796875" style="11" customWidth="1"/>
    <col min="6914" max="6929" width="7.81640625" style="11" customWidth="1"/>
    <col min="6930" max="6930" width="11.81640625" style="11" customWidth="1"/>
    <col min="6931" max="7168" width="9.1796875" style="11"/>
    <col min="7169" max="7169" width="9.1796875" style="11" customWidth="1"/>
    <col min="7170" max="7185" width="7.81640625" style="11" customWidth="1"/>
    <col min="7186" max="7186" width="11.81640625" style="11" customWidth="1"/>
    <col min="7187" max="7424" width="9.1796875" style="11"/>
    <col min="7425" max="7425" width="9.1796875" style="11" customWidth="1"/>
    <col min="7426" max="7441" width="7.81640625" style="11" customWidth="1"/>
    <col min="7442" max="7442" width="11.81640625" style="11" customWidth="1"/>
    <col min="7443" max="7680" width="9.1796875" style="11"/>
    <col min="7681" max="7681" width="9.1796875" style="11" customWidth="1"/>
    <col min="7682" max="7697" width="7.81640625" style="11" customWidth="1"/>
    <col min="7698" max="7698" width="11.81640625" style="11" customWidth="1"/>
    <col min="7699" max="7936" width="9.1796875" style="11"/>
    <col min="7937" max="7937" width="9.1796875" style="11" customWidth="1"/>
    <col min="7938" max="7953" width="7.81640625" style="11" customWidth="1"/>
    <col min="7954" max="7954" width="11.81640625" style="11" customWidth="1"/>
    <col min="7955" max="8192" width="9.1796875" style="11"/>
    <col min="8193" max="8193" width="9.1796875" style="11" customWidth="1"/>
    <col min="8194" max="8209" width="7.81640625" style="11" customWidth="1"/>
    <col min="8210" max="8210" width="11.81640625" style="11" customWidth="1"/>
    <col min="8211" max="8448" width="9.1796875" style="11"/>
    <col min="8449" max="8449" width="9.1796875" style="11" customWidth="1"/>
    <col min="8450" max="8465" width="7.81640625" style="11" customWidth="1"/>
    <col min="8466" max="8466" width="11.81640625" style="11" customWidth="1"/>
    <col min="8467" max="8704" width="9.1796875" style="11"/>
    <col min="8705" max="8705" width="9.1796875" style="11" customWidth="1"/>
    <col min="8706" max="8721" width="7.81640625" style="11" customWidth="1"/>
    <col min="8722" max="8722" width="11.81640625" style="11" customWidth="1"/>
    <col min="8723" max="8960" width="9.1796875" style="11"/>
    <col min="8961" max="8961" width="9.1796875" style="11" customWidth="1"/>
    <col min="8962" max="8977" width="7.81640625" style="11" customWidth="1"/>
    <col min="8978" max="8978" width="11.81640625" style="11" customWidth="1"/>
    <col min="8979" max="9216" width="9.1796875" style="11"/>
    <col min="9217" max="9217" width="9.1796875" style="11" customWidth="1"/>
    <col min="9218" max="9233" width="7.81640625" style="11" customWidth="1"/>
    <col min="9234" max="9234" width="11.81640625" style="11" customWidth="1"/>
    <col min="9235" max="9472" width="9.1796875" style="11"/>
    <col min="9473" max="9473" width="9.1796875" style="11" customWidth="1"/>
    <col min="9474" max="9489" width="7.81640625" style="11" customWidth="1"/>
    <col min="9490" max="9490" width="11.81640625" style="11" customWidth="1"/>
    <col min="9491" max="9728" width="9.1796875" style="11"/>
    <col min="9729" max="9729" width="9.1796875" style="11" customWidth="1"/>
    <col min="9730" max="9745" width="7.81640625" style="11" customWidth="1"/>
    <col min="9746" max="9746" width="11.81640625" style="11" customWidth="1"/>
    <col min="9747" max="9984" width="9.1796875" style="11"/>
    <col min="9985" max="9985" width="9.1796875" style="11" customWidth="1"/>
    <col min="9986" max="10001" width="7.81640625" style="11" customWidth="1"/>
    <col min="10002" max="10002" width="11.81640625" style="11" customWidth="1"/>
    <col min="10003" max="10240" width="9.1796875" style="11"/>
    <col min="10241" max="10241" width="9.1796875" style="11" customWidth="1"/>
    <col min="10242" max="10257" width="7.81640625" style="11" customWidth="1"/>
    <col min="10258" max="10258" width="11.81640625" style="11" customWidth="1"/>
    <col min="10259" max="10496" width="9.1796875" style="11"/>
    <col min="10497" max="10497" width="9.1796875" style="11" customWidth="1"/>
    <col min="10498" max="10513" width="7.81640625" style="11" customWidth="1"/>
    <col min="10514" max="10514" width="11.81640625" style="11" customWidth="1"/>
    <col min="10515" max="10752" width="9.1796875" style="11"/>
    <col min="10753" max="10753" width="9.1796875" style="11" customWidth="1"/>
    <col min="10754" max="10769" width="7.81640625" style="11" customWidth="1"/>
    <col min="10770" max="10770" width="11.81640625" style="11" customWidth="1"/>
    <col min="10771" max="11008" width="9.1796875" style="11"/>
    <col min="11009" max="11009" width="9.1796875" style="11" customWidth="1"/>
    <col min="11010" max="11025" width="7.81640625" style="11" customWidth="1"/>
    <col min="11026" max="11026" width="11.81640625" style="11" customWidth="1"/>
    <col min="11027" max="11264" width="9.1796875" style="11"/>
    <col min="11265" max="11265" width="9.1796875" style="11" customWidth="1"/>
    <col min="11266" max="11281" width="7.81640625" style="11" customWidth="1"/>
    <col min="11282" max="11282" width="11.81640625" style="11" customWidth="1"/>
    <col min="11283" max="11520" width="9.1796875" style="11"/>
    <col min="11521" max="11521" width="9.1796875" style="11" customWidth="1"/>
    <col min="11522" max="11537" width="7.81640625" style="11" customWidth="1"/>
    <col min="11538" max="11538" width="11.81640625" style="11" customWidth="1"/>
    <col min="11539" max="11776" width="9.1796875" style="11"/>
    <col min="11777" max="11777" width="9.1796875" style="11" customWidth="1"/>
    <col min="11778" max="11793" width="7.81640625" style="11" customWidth="1"/>
    <col min="11794" max="11794" width="11.81640625" style="11" customWidth="1"/>
    <col min="11795" max="12032" width="9.1796875" style="11"/>
    <col min="12033" max="12033" width="9.1796875" style="11" customWidth="1"/>
    <col min="12034" max="12049" width="7.81640625" style="11" customWidth="1"/>
    <col min="12050" max="12050" width="11.81640625" style="11" customWidth="1"/>
    <col min="12051" max="12288" width="9.1796875" style="11"/>
    <col min="12289" max="12289" width="9.1796875" style="11" customWidth="1"/>
    <col min="12290" max="12305" width="7.81640625" style="11" customWidth="1"/>
    <col min="12306" max="12306" width="11.81640625" style="11" customWidth="1"/>
    <col min="12307" max="12544" width="9.1796875" style="11"/>
    <col min="12545" max="12545" width="9.1796875" style="11" customWidth="1"/>
    <col min="12546" max="12561" width="7.81640625" style="11" customWidth="1"/>
    <col min="12562" max="12562" width="11.81640625" style="11" customWidth="1"/>
    <col min="12563" max="12800" width="9.1796875" style="11"/>
    <col min="12801" max="12801" width="9.1796875" style="11" customWidth="1"/>
    <col min="12802" max="12817" width="7.81640625" style="11" customWidth="1"/>
    <col min="12818" max="12818" width="11.81640625" style="11" customWidth="1"/>
    <col min="12819" max="13056" width="9.1796875" style="11"/>
    <col min="13057" max="13057" width="9.1796875" style="11" customWidth="1"/>
    <col min="13058" max="13073" width="7.81640625" style="11" customWidth="1"/>
    <col min="13074" max="13074" width="11.81640625" style="11" customWidth="1"/>
    <col min="13075" max="13312" width="9.1796875" style="11"/>
    <col min="13313" max="13313" width="9.1796875" style="11" customWidth="1"/>
    <col min="13314" max="13329" width="7.81640625" style="11" customWidth="1"/>
    <col min="13330" max="13330" width="11.81640625" style="11" customWidth="1"/>
    <col min="13331" max="13568" width="9.1796875" style="11"/>
    <col min="13569" max="13569" width="9.1796875" style="11" customWidth="1"/>
    <col min="13570" max="13585" width="7.81640625" style="11" customWidth="1"/>
    <col min="13586" max="13586" width="11.81640625" style="11" customWidth="1"/>
    <col min="13587" max="13824" width="9.1796875" style="11"/>
    <col min="13825" max="13825" width="9.1796875" style="11" customWidth="1"/>
    <col min="13826" max="13841" width="7.81640625" style="11" customWidth="1"/>
    <col min="13842" max="13842" width="11.81640625" style="11" customWidth="1"/>
    <col min="13843" max="14080" width="9.1796875" style="11"/>
    <col min="14081" max="14081" width="9.1796875" style="11" customWidth="1"/>
    <col min="14082" max="14097" width="7.81640625" style="11" customWidth="1"/>
    <col min="14098" max="14098" width="11.81640625" style="11" customWidth="1"/>
    <col min="14099" max="14336" width="9.1796875" style="11"/>
    <col min="14337" max="14337" width="9.1796875" style="11" customWidth="1"/>
    <col min="14338" max="14353" width="7.81640625" style="11" customWidth="1"/>
    <col min="14354" max="14354" width="11.81640625" style="11" customWidth="1"/>
    <col min="14355" max="14592" width="9.1796875" style="11"/>
    <col min="14593" max="14593" width="9.1796875" style="11" customWidth="1"/>
    <col min="14594" max="14609" width="7.81640625" style="11" customWidth="1"/>
    <col min="14610" max="14610" width="11.81640625" style="11" customWidth="1"/>
    <col min="14611" max="14848" width="9.1796875" style="11"/>
    <col min="14849" max="14849" width="9.1796875" style="11" customWidth="1"/>
    <col min="14850" max="14865" width="7.81640625" style="11" customWidth="1"/>
    <col min="14866" max="14866" width="11.81640625" style="11" customWidth="1"/>
    <col min="14867" max="15104" width="9.1796875" style="11"/>
    <col min="15105" max="15105" width="9.1796875" style="11" customWidth="1"/>
    <col min="15106" max="15121" width="7.81640625" style="11" customWidth="1"/>
    <col min="15122" max="15122" width="11.81640625" style="11" customWidth="1"/>
    <col min="15123" max="15360" width="9.1796875" style="11"/>
    <col min="15361" max="15361" width="9.1796875" style="11" customWidth="1"/>
    <col min="15362" max="15377" width="7.81640625" style="11" customWidth="1"/>
    <col min="15378" max="15378" width="11.81640625" style="11" customWidth="1"/>
    <col min="15379" max="15616" width="9.1796875" style="11"/>
    <col min="15617" max="15617" width="9.1796875" style="11" customWidth="1"/>
    <col min="15618" max="15633" width="7.81640625" style="11" customWidth="1"/>
    <col min="15634" max="15634" width="11.81640625" style="11" customWidth="1"/>
    <col min="15635" max="15872" width="9.1796875" style="11"/>
    <col min="15873" max="15873" width="9.1796875" style="11" customWidth="1"/>
    <col min="15874" max="15889" width="7.81640625" style="11" customWidth="1"/>
    <col min="15890" max="15890" width="11.81640625" style="11" customWidth="1"/>
    <col min="15891" max="16128" width="9.1796875" style="11"/>
    <col min="16129" max="16129" width="9.1796875" style="11" customWidth="1"/>
    <col min="16130" max="16145" width="7.81640625" style="11" customWidth="1"/>
    <col min="16146" max="16146" width="11.81640625" style="11" customWidth="1"/>
    <col min="16147" max="16384" width="9.1796875" style="11"/>
  </cols>
  <sheetData>
    <row r="1" spans="2:13" x14ac:dyDescent="0.3">
      <c r="B1" s="10"/>
    </row>
    <row r="2" spans="2:13" x14ac:dyDescent="0.3">
      <c r="B2" s="12" t="s">
        <v>181</v>
      </c>
    </row>
    <row r="4" spans="2:13" ht="25.5" customHeight="1" x14ac:dyDescent="0.3">
      <c r="B4" s="12" t="str">
        <f>Guidance!B33</f>
        <v>Q1 - The number of police officers dismissed for misconduct, broken down by year.</v>
      </c>
      <c r="C4" s="2"/>
      <c r="D4" s="2"/>
      <c r="E4" s="2"/>
      <c r="F4" s="2"/>
      <c r="G4" s="2"/>
      <c r="H4" s="2"/>
      <c r="I4" s="12"/>
      <c r="J4" s="12"/>
      <c r="K4" s="12"/>
      <c r="L4" s="12"/>
      <c r="M4" s="12"/>
    </row>
    <row r="5" spans="2:13" x14ac:dyDescent="0.3">
      <c r="B5" s="12"/>
      <c r="C5" s="2"/>
      <c r="D5" s="2"/>
    </row>
    <row r="6" spans="2:13" x14ac:dyDescent="0.3">
      <c r="B6" s="13" t="s">
        <v>116</v>
      </c>
    </row>
    <row r="7" spans="2:13" x14ac:dyDescent="0.3">
      <c r="B7" s="14"/>
    </row>
    <row r="8" spans="2:13" x14ac:dyDescent="0.3">
      <c r="B8" s="15" t="s">
        <v>59</v>
      </c>
      <c r="C8" s="3">
        <v>2020</v>
      </c>
      <c r="D8" s="3">
        <v>2021</v>
      </c>
      <c r="E8" s="3">
        <v>2022</v>
      </c>
      <c r="F8" s="3">
        <v>2023</v>
      </c>
      <c r="G8" s="3">
        <v>2024</v>
      </c>
      <c r="H8" s="3" t="s">
        <v>75</v>
      </c>
    </row>
    <row r="9" spans="2:13" x14ac:dyDescent="0.3">
      <c r="B9" s="16" t="s">
        <v>63</v>
      </c>
      <c r="C9" s="4">
        <v>30</v>
      </c>
      <c r="D9" s="4">
        <v>37</v>
      </c>
      <c r="E9" s="4">
        <v>36</v>
      </c>
      <c r="F9" s="4">
        <v>74</v>
      </c>
      <c r="G9" s="4">
        <v>85</v>
      </c>
      <c r="H9" s="4">
        <v>101</v>
      </c>
    </row>
    <row r="10" spans="2:13" x14ac:dyDescent="0.3">
      <c r="B10" s="16" t="s">
        <v>62</v>
      </c>
      <c r="C10" s="4">
        <v>21</v>
      </c>
      <c r="D10" s="4">
        <v>33</v>
      </c>
      <c r="E10" s="4">
        <v>45</v>
      </c>
      <c r="F10" s="4">
        <v>42</v>
      </c>
      <c r="G10" s="4">
        <v>61</v>
      </c>
      <c r="H10" s="4">
        <v>50</v>
      </c>
    </row>
    <row r="11" spans="2:13" x14ac:dyDescent="0.3">
      <c r="B11" s="15" t="s">
        <v>90</v>
      </c>
      <c r="C11" s="3">
        <v>51</v>
      </c>
      <c r="D11" s="3">
        <v>70</v>
      </c>
      <c r="E11" s="3">
        <v>81</v>
      </c>
      <c r="F11" s="3">
        <v>116</v>
      </c>
      <c r="G11" s="3">
        <v>146</v>
      </c>
      <c r="H11" s="3">
        <v>151</v>
      </c>
    </row>
    <row r="12" spans="2:13" x14ac:dyDescent="0.3">
      <c r="H12" s="2" t="s">
        <v>74</v>
      </c>
    </row>
    <row r="14" spans="2:13" ht="18" customHeight="1" x14ac:dyDescent="0.3">
      <c r="B14" s="17" t="str">
        <f>Guidance!B39</f>
        <v xml:space="preserve">Q2. A breakdown of each dismissal by: offence category (e.g., corruption, sexual misconduct, violence, misuse of position, discriminatory behaviour, etc.)
</v>
      </c>
      <c r="C14" s="5"/>
      <c r="D14" s="5"/>
      <c r="E14" s="5"/>
      <c r="F14" s="5"/>
      <c r="G14" s="5"/>
      <c r="H14" s="5"/>
      <c r="I14" s="17"/>
      <c r="J14" s="17"/>
      <c r="K14" s="17"/>
      <c r="L14" s="17"/>
    </row>
    <row r="15" spans="2:13" x14ac:dyDescent="0.3">
      <c r="B15" s="11" t="s">
        <v>124</v>
      </c>
    </row>
    <row r="16" spans="2:13" x14ac:dyDescent="0.3">
      <c r="B16" s="15" t="s">
        <v>122</v>
      </c>
      <c r="C16" s="3">
        <v>2020</v>
      </c>
      <c r="D16" s="3">
        <v>2021</v>
      </c>
      <c r="E16" s="3">
        <v>2022</v>
      </c>
      <c r="F16" s="3">
        <v>2023</v>
      </c>
      <c r="G16" s="3">
        <v>2024</v>
      </c>
      <c r="H16" s="3" t="s">
        <v>75</v>
      </c>
    </row>
    <row r="17" spans="2:8" x14ac:dyDescent="0.3">
      <c r="B17" s="16" t="s">
        <v>79</v>
      </c>
      <c r="C17" s="4">
        <v>0</v>
      </c>
      <c r="D17" s="4">
        <v>4</v>
      </c>
      <c r="E17" s="4">
        <v>7</v>
      </c>
      <c r="F17" s="4">
        <v>9</v>
      </c>
      <c r="G17" s="4">
        <v>12</v>
      </c>
      <c r="H17" s="4">
        <v>12</v>
      </c>
    </row>
    <row r="18" spans="2:8" x14ac:dyDescent="0.3">
      <c r="B18" s="16" t="s">
        <v>80</v>
      </c>
      <c r="C18" s="4">
        <v>0</v>
      </c>
      <c r="D18" s="4">
        <v>2</v>
      </c>
      <c r="E18" s="4">
        <v>5</v>
      </c>
      <c r="F18" s="4">
        <v>8</v>
      </c>
      <c r="G18" s="4">
        <v>8</v>
      </c>
      <c r="H18" s="4">
        <v>7</v>
      </c>
    </row>
    <row r="19" spans="2:8" x14ac:dyDescent="0.3">
      <c r="B19" s="16" t="s">
        <v>81</v>
      </c>
      <c r="C19" s="4">
        <v>0</v>
      </c>
      <c r="D19" s="4">
        <v>0</v>
      </c>
      <c r="E19" s="4">
        <v>3</v>
      </c>
      <c r="F19" s="4">
        <v>8</v>
      </c>
      <c r="G19" s="4">
        <v>3</v>
      </c>
      <c r="H19" s="4">
        <v>12</v>
      </c>
    </row>
    <row r="20" spans="2:8" x14ac:dyDescent="0.3">
      <c r="B20" s="16" t="s">
        <v>82</v>
      </c>
      <c r="C20" s="4">
        <v>2</v>
      </c>
      <c r="D20" s="4">
        <v>27</v>
      </c>
      <c r="E20" s="4">
        <v>40</v>
      </c>
      <c r="F20" s="4">
        <v>61</v>
      </c>
      <c r="G20" s="4">
        <v>73</v>
      </c>
      <c r="H20" s="4">
        <v>121</v>
      </c>
    </row>
    <row r="21" spans="2:8" x14ac:dyDescent="0.3">
      <c r="B21" s="16" t="s">
        <v>83</v>
      </c>
      <c r="C21" s="4">
        <v>0</v>
      </c>
      <c r="D21" s="4">
        <v>3</v>
      </c>
      <c r="E21" s="4">
        <v>14</v>
      </c>
      <c r="F21" s="4">
        <v>28</v>
      </c>
      <c r="G21" s="4">
        <v>13</v>
      </c>
      <c r="H21" s="4">
        <v>12</v>
      </c>
    </row>
    <row r="22" spans="2:8" x14ac:dyDescent="0.3">
      <c r="B22" s="16" t="s">
        <v>84</v>
      </c>
      <c r="C22" s="4">
        <v>0</v>
      </c>
      <c r="D22" s="4">
        <v>0</v>
      </c>
      <c r="E22" s="4">
        <v>0</v>
      </c>
      <c r="F22" s="4">
        <v>0</v>
      </c>
      <c r="G22" s="4">
        <v>1</v>
      </c>
      <c r="H22" s="4">
        <v>0</v>
      </c>
    </row>
    <row r="23" spans="2:8" x14ac:dyDescent="0.3">
      <c r="B23" s="16" t="s">
        <v>85</v>
      </c>
      <c r="C23" s="4">
        <v>0</v>
      </c>
      <c r="D23" s="4">
        <v>1</v>
      </c>
      <c r="E23" s="4">
        <v>0</v>
      </c>
      <c r="F23" s="4">
        <v>8</v>
      </c>
      <c r="G23" s="4">
        <v>6</v>
      </c>
      <c r="H23" s="4">
        <v>20</v>
      </c>
    </row>
    <row r="24" spans="2:8" x14ac:dyDescent="0.3">
      <c r="B24" s="16" t="s">
        <v>86</v>
      </c>
      <c r="C24" s="4">
        <v>0</v>
      </c>
      <c r="D24" s="4">
        <v>5</v>
      </c>
      <c r="E24" s="4">
        <v>4</v>
      </c>
      <c r="F24" s="4">
        <v>7</v>
      </c>
      <c r="G24" s="4">
        <v>11</v>
      </c>
      <c r="H24" s="4">
        <v>15</v>
      </c>
    </row>
    <row r="25" spans="2:8" x14ac:dyDescent="0.3">
      <c r="B25" s="16" t="s">
        <v>87</v>
      </c>
      <c r="C25" s="4">
        <v>0</v>
      </c>
      <c r="D25" s="4">
        <v>0</v>
      </c>
      <c r="E25" s="4">
        <v>4</v>
      </c>
      <c r="F25" s="4">
        <v>17</v>
      </c>
      <c r="G25" s="4">
        <v>13</v>
      </c>
      <c r="H25" s="4">
        <v>15</v>
      </c>
    </row>
    <row r="26" spans="2:8" x14ac:dyDescent="0.3">
      <c r="B26" s="16" t="s">
        <v>88</v>
      </c>
      <c r="C26" s="4">
        <v>0</v>
      </c>
      <c r="D26" s="4">
        <v>1</v>
      </c>
      <c r="E26" s="4">
        <v>12</v>
      </c>
      <c r="F26" s="4">
        <v>31</v>
      </c>
      <c r="G26" s="4">
        <v>50</v>
      </c>
      <c r="H26" s="4">
        <v>63</v>
      </c>
    </row>
    <row r="27" spans="2:8" x14ac:dyDescent="0.3">
      <c r="B27" s="16" t="s">
        <v>89</v>
      </c>
      <c r="C27" s="4">
        <v>0</v>
      </c>
      <c r="D27" s="4">
        <v>0</v>
      </c>
      <c r="E27" s="4">
        <v>3</v>
      </c>
      <c r="F27" s="4">
        <v>3</v>
      </c>
      <c r="G27" s="4">
        <v>8</v>
      </c>
      <c r="H27" s="4">
        <v>5</v>
      </c>
    </row>
    <row r="28" spans="2:8" x14ac:dyDescent="0.3">
      <c r="B28" s="15" t="s">
        <v>90</v>
      </c>
      <c r="C28" s="3">
        <v>2</v>
      </c>
      <c r="D28" s="3">
        <v>43</v>
      </c>
      <c r="E28" s="3">
        <v>92</v>
      </c>
      <c r="F28" s="3">
        <v>180</v>
      </c>
      <c r="G28" s="3">
        <v>198</v>
      </c>
      <c r="H28" s="3">
        <v>282</v>
      </c>
    </row>
    <row r="29" spans="2:8" x14ac:dyDescent="0.3">
      <c r="B29" s="18"/>
      <c r="C29" s="6"/>
      <c r="D29" s="6"/>
      <c r="E29" s="6"/>
      <c r="F29" s="6"/>
      <c r="G29" s="6"/>
      <c r="H29" s="6"/>
    </row>
    <row r="30" spans="2:8" x14ac:dyDescent="0.3">
      <c r="H30" s="2" t="s">
        <v>74</v>
      </c>
    </row>
    <row r="31" spans="2:8" x14ac:dyDescent="0.3">
      <c r="B31" s="11" t="s">
        <v>125</v>
      </c>
    </row>
    <row r="32" spans="2:8" x14ac:dyDescent="0.3">
      <c r="B32" s="15" t="s">
        <v>123</v>
      </c>
      <c r="C32" s="3">
        <v>2020</v>
      </c>
      <c r="D32" s="3">
        <v>2021</v>
      </c>
      <c r="E32" s="3">
        <v>2022</v>
      </c>
      <c r="F32" s="3">
        <v>2023</v>
      </c>
      <c r="G32" s="3">
        <v>2024</v>
      </c>
      <c r="H32" s="3" t="s">
        <v>75</v>
      </c>
    </row>
    <row r="33" spans="2:8" x14ac:dyDescent="0.3">
      <c r="B33" s="16" t="s">
        <v>91</v>
      </c>
      <c r="C33" s="4">
        <v>16</v>
      </c>
      <c r="D33" s="4">
        <v>19</v>
      </c>
      <c r="E33" s="4">
        <v>2</v>
      </c>
      <c r="F33" s="4">
        <v>1</v>
      </c>
      <c r="G33" s="4">
        <v>0</v>
      </c>
      <c r="H33" s="4">
        <v>0</v>
      </c>
    </row>
    <row r="34" spans="2:8" x14ac:dyDescent="0.3">
      <c r="B34" s="16" t="s">
        <v>92</v>
      </c>
      <c r="C34" s="4">
        <v>10</v>
      </c>
      <c r="D34" s="4">
        <v>9</v>
      </c>
      <c r="E34" s="4"/>
      <c r="F34" s="4">
        <v>0</v>
      </c>
      <c r="G34" s="4">
        <v>0</v>
      </c>
      <c r="H34" s="4">
        <v>2</v>
      </c>
    </row>
    <row r="35" spans="2:8" x14ac:dyDescent="0.3">
      <c r="B35" s="16" t="s">
        <v>93</v>
      </c>
      <c r="C35" s="4">
        <v>1</v>
      </c>
      <c r="D35" s="4">
        <v>6</v>
      </c>
      <c r="E35" s="4">
        <v>0</v>
      </c>
      <c r="F35" s="4">
        <v>1</v>
      </c>
      <c r="G35" s="4">
        <v>0</v>
      </c>
      <c r="H35" s="4">
        <v>0</v>
      </c>
    </row>
    <row r="36" spans="2:8" x14ac:dyDescent="0.3">
      <c r="B36" s="16" t="s">
        <v>94</v>
      </c>
      <c r="C36" s="4">
        <v>0</v>
      </c>
      <c r="D36" s="4">
        <v>3</v>
      </c>
      <c r="E36" s="4">
        <v>2</v>
      </c>
      <c r="F36" s="4">
        <v>0</v>
      </c>
      <c r="G36" s="4">
        <v>0</v>
      </c>
      <c r="H36" s="4">
        <v>0</v>
      </c>
    </row>
    <row r="37" spans="2:8" x14ac:dyDescent="0.3">
      <c r="B37" s="16" t="s">
        <v>95</v>
      </c>
      <c r="C37" s="4">
        <v>5</v>
      </c>
      <c r="D37" s="4">
        <v>3</v>
      </c>
      <c r="E37" s="4">
        <v>1</v>
      </c>
      <c r="F37" s="4">
        <v>0</v>
      </c>
      <c r="G37" s="4">
        <v>0</v>
      </c>
      <c r="H37" s="4">
        <v>0</v>
      </c>
    </row>
    <row r="38" spans="2:8" x14ac:dyDescent="0.3">
      <c r="B38" s="16" t="s">
        <v>96</v>
      </c>
      <c r="C38" s="4">
        <v>1</v>
      </c>
      <c r="D38" s="4">
        <v>10</v>
      </c>
      <c r="E38" s="4">
        <v>0</v>
      </c>
      <c r="F38" s="4">
        <v>0</v>
      </c>
      <c r="G38" s="4">
        <v>0</v>
      </c>
      <c r="H38" s="4">
        <v>0</v>
      </c>
    </row>
    <row r="39" spans="2:8" x14ac:dyDescent="0.3">
      <c r="B39" s="16" t="s">
        <v>97</v>
      </c>
      <c r="C39" s="4">
        <v>2</v>
      </c>
      <c r="D39" s="4">
        <v>1</v>
      </c>
      <c r="E39" s="4">
        <v>3</v>
      </c>
      <c r="F39" s="4">
        <v>0</v>
      </c>
      <c r="G39" s="4">
        <v>0</v>
      </c>
      <c r="H39" s="4">
        <v>0</v>
      </c>
    </row>
    <row r="40" spans="2:8" x14ac:dyDescent="0.3">
      <c r="B40" s="16" t="s">
        <v>98</v>
      </c>
      <c r="C40" s="4">
        <v>6</v>
      </c>
      <c r="D40" s="4">
        <v>1</v>
      </c>
      <c r="E40" s="4">
        <v>0</v>
      </c>
      <c r="F40" s="4">
        <v>0</v>
      </c>
      <c r="G40" s="4">
        <v>0</v>
      </c>
      <c r="H40" s="4">
        <v>0</v>
      </c>
    </row>
    <row r="41" spans="2:8" x14ac:dyDescent="0.3">
      <c r="B41" s="16" t="s">
        <v>99</v>
      </c>
      <c r="C41" s="4">
        <v>29</v>
      </c>
      <c r="D41" s="4">
        <v>27</v>
      </c>
      <c r="E41" s="4">
        <v>14</v>
      </c>
      <c r="F41" s="4">
        <v>7</v>
      </c>
      <c r="G41" s="4">
        <v>3</v>
      </c>
      <c r="H41" s="4">
        <v>4</v>
      </c>
    </row>
    <row r="42" spans="2:8" x14ac:dyDescent="0.3">
      <c r="B42" s="16" t="s">
        <v>113</v>
      </c>
      <c r="C42" s="4">
        <v>0</v>
      </c>
      <c r="D42" s="4">
        <v>0</v>
      </c>
      <c r="E42" s="4">
        <v>0</v>
      </c>
      <c r="F42" s="4">
        <v>1</v>
      </c>
      <c r="G42" s="4">
        <v>0</v>
      </c>
      <c r="H42" s="4">
        <v>0</v>
      </c>
    </row>
    <row r="43" spans="2:8" x14ac:dyDescent="0.3">
      <c r="B43" s="15" t="s">
        <v>90</v>
      </c>
      <c r="C43" s="3">
        <v>70</v>
      </c>
      <c r="D43" s="3">
        <v>79</v>
      </c>
      <c r="E43" s="3">
        <v>22</v>
      </c>
      <c r="F43" s="3">
        <v>10</v>
      </c>
      <c r="G43" s="3">
        <v>3</v>
      </c>
      <c r="H43" s="3">
        <v>6</v>
      </c>
    </row>
    <row r="44" spans="2:8" x14ac:dyDescent="0.3">
      <c r="H44" s="2" t="s">
        <v>74</v>
      </c>
    </row>
    <row r="46" spans="2:8" x14ac:dyDescent="0.3">
      <c r="B46" s="12" t="str">
        <f>Guidance!B43</f>
        <v>Q3. A breakdown of each dismissal by: gender</v>
      </c>
    </row>
    <row r="47" spans="2:8" x14ac:dyDescent="0.3">
      <c r="B47" s="14"/>
    </row>
    <row r="48" spans="2:8" x14ac:dyDescent="0.3">
      <c r="B48" s="15" t="s">
        <v>117</v>
      </c>
      <c r="C48" s="3">
        <v>2020</v>
      </c>
      <c r="D48" s="3">
        <v>2021</v>
      </c>
      <c r="E48" s="3">
        <v>2022</v>
      </c>
      <c r="F48" s="3">
        <v>2023</v>
      </c>
      <c r="G48" s="3">
        <v>2024</v>
      </c>
      <c r="H48" s="3" t="s">
        <v>75</v>
      </c>
    </row>
    <row r="49" spans="2:8" x14ac:dyDescent="0.3">
      <c r="B49" s="16" t="s">
        <v>100</v>
      </c>
      <c r="C49" s="4">
        <v>8</v>
      </c>
      <c r="D49" s="4">
        <v>8</v>
      </c>
      <c r="E49" s="4">
        <v>9</v>
      </c>
      <c r="F49" s="4">
        <v>15</v>
      </c>
      <c r="G49" s="4">
        <v>9</v>
      </c>
      <c r="H49" s="4">
        <v>13</v>
      </c>
    </row>
    <row r="50" spans="2:8" x14ac:dyDescent="0.3">
      <c r="B50" s="16" t="s">
        <v>101</v>
      </c>
      <c r="C50" s="4">
        <v>43</v>
      </c>
      <c r="D50" s="4">
        <v>62</v>
      </c>
      <c r="E50" s="4">
        <v>72</v>
      </c>
      <c r="F50" s="4">
        <v>101</v>
      </c>
      <c r="G50" s="4">
        <v>137</v>
      </c>
      <c r="H50" s="4">
        <v>138</v>
      </c>
    </row>
    <row r="51" spans="2:8" x14ac:dyDescent="0.3">
      <c r="B51" s="15" t="s">
        <v>90</v>
      </c>
      <c r="C51" s="3">
        <v>51</v>
      </c>
      <c r="D51" s="3">
        <v>70</v>
      </c>
      <c r="E51" s="3">
        <v>81</v>
      </c>
      <c r="F51" s="3">
        <v>116</v>
      </c>
      <c r="G51" s="3">
        <v>146</v>
      </c>
      <c r="H51" s="3">
        <v>151</v>
      </c>
    </row>
    <row r="52" spans="2:8" x14ac:dyDescent="0.3">
      <c r="B52" s="18"/>
      <c r="C52" s="6"/>
      <c r="D52" s="6"/>
      <c r="E52" s="6"/>
      <c r="F52" s="6"/>
      <c r="G52" s="6"/>
      <c r="H52" s="6"/>
    </row>
    <row r="53" spans="2:8" x14ac:dyDescent="0.3">
      <c r="H53" s="2" t="s">
        <v>74</v>
      </c>
    </row>
    <row r="54" spans="2:8" x14ac:dyDescent="0.3">
      <c r="B54" s="12" t="str">
        <f>Guidance!B45</f>
        <v>Q4. A breakdown of each dismissal by: ethnicity</v>
      </c>
    </row>
    <row r="55" spans="2:8" x14ac:dyDescent="0.3">
      <c r="B55" s="14"/>
    </row>
    <row r="56" spans="2:8" ht="17" customHeight="1" x14ac:dyDescent="0.3">
      <c r="B56" s="15" t="s">
        <v>118</v>
      </c>
      <c r="C56" s="3">
        <v>2020</v>
      </c>
      <c r="D56" s="3">
        <v>2021</v>
      </c>
      <c r="E56" s="3">
        <v>2022</v>
      </c>
      <c r="F56" s="3">
        <v>2023</v>
      </c>
      <c r="G56" s="3">
        <v>2024</v>
      </c>
      <c r="H56" s="3" t="s">
        <v>75</v>
      </c>
    </row>
    <row r="57" spans="2:8" x14ac:dyDescent="0.3">
      <c r="B57" s="16" t="s">
        <v>102</v>
      </c>
      <c r="C57" s="4">
        <v>7</v>
      </c>
      <c r="D57" s="4">
        <v>9</v>
      </c>
      <c r="E57" s="4">
        <v>14</v>
      </c>
      <c r="F57" s="4">
        <v>20</v>
      </c>
      <c r="G57" s="4">
        <v>28</v>
      </c>
      <c r="H57" s="4">
        <v>13</v>
      </c>
    </row>
    <row r="58" spans="2:8" x14ac:dyDescent="0.3">
      <c r="B58" s="16" t="s">
        <v>103</v>
      </c>
      <c r="C58" s="4">
        <v>5</v>
      </c>
      <c r="D58" s="4">
        <v>5</v>
      </c>
      <c r="E58" s="4">
        <v>4</v>
      </c>
      <c r="F58" s="4">
        <v>8</v>
      </c>
      <c r="G58" s="4">
        <v>7</v>
      </c>
      <c r="H58" s="4">
        <v>16</v>
      </c>
    </row>
    <row r="59" spans="2:8" x14ac:dyDescent="0.3">
      <c r="B59" s="16" t="s">
        <v>104</v>
      </c>
      <c r="C59" s="4">
        <v>2</v>
      </c>
      <c r="D59" s="4">
        <v>4</v>
      </c>
      <c r="E59" s="4">
        <v>7</v>
      </c>
      <c r="F59" s="4">
        <v>8</v>
      </c>
      <c r="G59" s="4">
        <v>9</v>
      </c>
      <c r="H59" s="4">
        <v>5</v>
      </c>
    </row>
    <row r="60" spans="2:8" x14ac:dyDescent="0.3">
      <c r="B60" s="16" t="s">
        <v>86</v>
      </c>
      <c r="C60" s="4">
        <v>3</v>
      </c>
      <c r="D60" s="4">
        <v>3</v>
      </c>
      <c r="E60" s="4">
        <v>3</v>
      </c>
      <c r="F60" s="4">
        <v>0</v>
      </c>
      <c r="G60" s="4">
        <v>6</v>
      </c>
      <c r="H60" s="4">
        <v>2</v>
      </c>
    </row>
    <row r="61" spans="2:8" x14ac:dyDescent="0.3">
      <c r="B61" s="16" t="s">
        <v>105</v>
      </c>
      <c r="C61" s="4">
        <v>0</v>
      </c>
      <c r="D61" s="4">
        <v>2</v>
      </c>
      <c r="E61" s="4">
        <v>1</v>
      </c>
      <c r="F61" s="4">
        <v>2</v>
      </c>
      <c r="G61" s="4">
        <v>2</v>
      </c>
      <c r="H61" s="4">
        <v>2</v>
      </c>
    </row>
    <row r="62" spans="2:8" x14ac:dyDescent="0.3">
      <c r="B62" s="16" t="s">
        <v>106</v>
      </c>
      <c r="C62" s="4">
        <v>34</v>
      </c>
      <c r="D62" s="4">
        <v>47</v>
      </c>
      <c r="E62" s="4">
        <v>52</v>
      </c>
      <c r="F62" s="4">
        <v>78</v>
      </c>
      <c r="G62" s="4">
        <v>94</v>
      </c>
      <c r="H62" s="4">
        <v>113</v>
      </c>
    </row>
    <row r="63" spans="2:8" x14ac:dyDescent="0.3">
      <c r="B63" s="15" t="s">
        <v>90</v>
      </c>
      <c r="C63" s="3">
        <v>51</v>
      </c>
      <c r="D63" s="3">
        <v>70</v>
      </c>
      <c r="E63" s="3">
        <v>81</v>
      </c>
      <c r="F63" s="3">
        <v>116</v>
      </c>
      <c r="G63" s="3">
        <v>146</v>
      </c>
      <c r="H63" s="3">
        <v>151</v>
      </c>
    </row>
    <row r="64" spans="2:8" x14ac:dyDescent="0.3">
      <c r="H64" s="2" t="s">
        <v>74</v>
      </c>
    </row>
    <row r="66" spans="2:12" x14ac:dyDescent="0.3">
      <c r="B66" s="12" t="str">
        <f>Guidance!B52</f>
        <v>Q5. *The number of dismissed officers who were subsequently re-hired or employed by: the same force , another police force in England and Wales .*</v>
      </c>
    </row>
    <row r="67" spans="2:12" s="20" customFormat="1" ht="13.5" customHeight="1" x14ac:dyDescent="0.3">
      <c r="B67" s="19" t="str">
        <f>Guidance!B53</f>
        <v xml:space="preserve">We do not hold information on dismissed officers who were subsequently re-hired or employed by: same force,  another police force in England and Wales </v>
      </c>
      <c r="C67" s="7"/>
      <c r="D67" s="7"/>
      <c r="E67" s="7"/>
      <c r="F67" s="7"/>
      <c r="G67" s="7"/>
      <c r="H67" s="7"/>
      <c r="I67" s="19"/>
      <c r="J67" s="19"/>
      <c r="K67" s="19"/>
      <c r="L67" s="19"/>
    </row>
    <row r="68" spans="2:12" s="20" customFormat="1" ht="13.5" customHeight="1" x14ac:dyDescent="0.3">
      <c r="B68" s="19" t="str">
        <f>Guidance!B54</f>
        <v>and hereby can not answer. We are able to provide the number of dismissed officers with appeals that were upheld and reinstated by the MPS as shown in Table 5.</v>
      </c>
      <c r="C68" s="7"/>
      <c r="D68" s="7"/>
      <c r="E68" s="7"/>
      <c r="F68" s="7"/>
      <c r="G68" s="7"/>
      <c r="H68" s="7"/>
      <c r="I68" s="19"/>
      <c r="J68" s="19"/>
      <c r="K68" s="19"/>
      <c r="L68" s="19"/>
    </row>
    <row r="69" spans="2:12" x14ac:dyDescent="0.3">
      <c r="B69" s="14"/>
    </row>
    <row r="70" spans="2:12" x14ac:dyDescent="0.3">
      <c r="B70" s="15" t="s">
        <v>129</v>
      </c>
      <c r="C70" s="3">
        <v>2020</v>
      </c>
      <c r="D70" s="3">
        <v>2021</v>
      </c>
      <c r="E70" s="3">
        <v>2022</v>
      </c>
      <c r="F70" s="3">
        <v>2023</v>
      </c>
      <c r="G70" s="3">
        <v>2024</v>
      </c>
      <c r="H70" s="3">
        <v>2025</v>
      </c>
    </row>
    <row r="71" spans="2:12" x14ac:dyDescent="0.3">
      <c r="B71" s="16" t="s">
        <v>108</v>
      </c>
      <c r="C71" s="4">
        <v>1</v>
      </c>
      <c r="D71" s="4">
        <v>0</v>
      </c>
      <c r="E71" s="4">
        <v>0</v>
      </c>
      <c r="F71" s="4">
        <v>0</v>
      </c>
      <c r="G71" s="4">
        <v>0</v>
      </c>
      <c r="H71" s="4">
        <v>0</v>
      </c>
    </row>
    <row r="72" spans="2:12" x14ac:dyDescent="0.3">
      <c r="B72" s="16" t="s">
        <v>109</v>
      </c>
      <c r="C72" s="4">
        <v>0</v>
      </c>
      <c r="D72" s="4">
        <v>0</v>
      </c>
      <c r="E72" s="4">
        <v>1</v>
      </c>
      <c r="F72" s="4">
        <v>0</v>
      </c>
      <c r="G72" s="4">
        <v>0</v>
      </c>
      <c r="H72" s="4">
        <v>0</v>
      </c>
    </row>
    <row r="73" spans="2:12" x14ac:dyDescent="0.3">
      <c r="B73" s="16" t="s">
        <v>110</v>
      </c>
      <c r="C73" s="4">
        <v>3</v>
      </c>
      <c r="D73" s="4">
        <v>0</v>
      </c>
      <c r="E73" s="4">
        <v>0</v>
      </c>
      <c r="F73" s="4">
        <v>3</v>
      </c>
      <c r="G73" s="4">
        <v>0</v>
      </c>
      <c r="H73" s="4">
        <v>0</v>
      </c>
    </row>
    <row r="74" spans="2:12" ht="15.5" customHeight="1" x14ac:dyDescent="0.3">
      <c r="B74" s="16" t="s">
        <v>127</v>
      </c>
      <c r="C74" s="4">
        <v>0</v>
      </c>
      <c r="D74" s="4">
        <v>0</v>
      </c>
      <c r="E74" s="4">
        <v>0</v>
      </c>
      <c r="F74" s="4">
        <v>1</v>
      </c>
      <c r="G74" s="4">
        <v>0</v>
      </c>
      <c r="H74" s="4">
        <v>0</v>
      </c>
    </row>
    <row r="75" spans="2:12" x14ac:dyDescent="0.3">
      <c r="B75" s="16" t="s">
        <v>111</v>
      </c>
      <c r="C75" s="4">
        <v>0</v>
      </c>
      <c r="D75" s="4">
        <v>1</v>
      </c>
      <c r="E75" s="4">
        <v>0</v>
      </c>
      <c r="F75" s="4">
        <v>0</v>
      </c>
      <c r="G75" s="4">
        <v>0</v>
      </c>
      <c r="H75" s="4">
        <v>0</v>
      </c>
    </row>
    <row r="76" spans="2:12" x14ac:dyDescent="0.3">
      <c r="B76" s="15" t="s">
        <v>90</v>
      </c>
      <c r="C76" s="3">
        <v>4</v>
      </c>
      <c r="D76" s="3">
        <v>1</v>
      </c>
      <c r="E76" s="3">
        <v>1</v>
      </c>
      <c r="F76" s="3">
        <v>4</v>
      </c>
      <c r="G76" s="3">
        <v>0</v>
      </c>
      <c r="H76" s="3">
        <v>0</v>
      </c>
    </row>
    <row r="77" spans="2:12" x14ac:dyDescent="0.3">
      <c r="H77" s="2" t="s">
        <v>74</v>
      </c>
    </row>
    <row r="78" spans="2:12" x14ac:dyDescent="0.3">
      <c r="H78" s="2"/>
    </row>
    <row r="79" spans="2:12" x14ac:dyDescent="0.3">
      <c r="B79" s="12" t="str">
        <f>Guidance!B61</f>
        <v>Q6.  If held: the role or rank officers held when dismissed.</v>
      </c>
    </row>
    <row r="80" spans="2:12" x14ac:dyDescent="0.3">
      <c r="B80" s="12"/>
    </row>
    <row r="81" spans="2:8" x14ac:dyDescent="0.3">
      <c r="B81" s="21" t="s">
        <v>119</v>
      </c>
      <c r="C81" s="8" t="s">
        <v>130</v>
      </c>
      <c r="D81" s="8" t="s">
        <v>131</v>
      </c>
      <c r="E81" s="8" t="s">
        <v>132</v>
      </c>
      <c r="F81" s="8" t="s">
        <v>133</v>
      </c>
      <c r="G81" s="8" t="s">
        <v>134</v>
      </c>
      <c r="H81" s="8" t="s">
        <v>135</v>
      </c>
    </row>
    <row r="82" spans="2:8" x14ac:dyDescent="0.3">
      <c r="B82" s="22" t="s">
        <v>143</v>
      </c>
      <c r="C82" s="9">
        <v>43</v>
      </c>
      <c r="D82" s="9">
        <v>60</v>
      </c>
      <c r="E82" s="9">
        <v>75</v>
      </c>
      <c r="F82" s="9">
        <v>104</v>
      </c>
      <c r="G82" s="9">
        <v>135</v>
      </c>
      <c r="H82" s="9">
        <v>133</v>
      </c>
    </row>
    <row r="83" spans="2:8" x14ac:dyDescent="0.3">
      <c r="B83" s="22" t="s">
        <v>140</v>
      </c>
      <c r="C83" s="9">
        <v>6</v>
      </c>
      <c r="D83" s="9">
        <v>6</v>
      </c>
      <c r="E83" s="9">
        <v>5</v>
      </c>
      <c r="F83" s="9">
        <v>9</v>
      </c>
      <c r="G83" s="9">
        <v>8</v>
      </c>
      <c r="H83" s="9">
        <v>15</v>
      </c>
    </row>
    <row r="84" spans="2:8" x14ac:dyDescent="0.3">
      <c r="B84" s="22" t="s">
        <v>139</v>
      </c>
      <c r="C84" s="9">
        <v>1</v>
      </c>
      <c r="D84" s="9">
        <v>1</v>
      </c>
      <c r="E84" s="9">
        <v>1</v>
      </c>
      <c r="F84" s="9"/>
      <c r="G84" s="9">
        <v>2</v>
      </c>
      <c r="H84" s="9">
        <v>3</v>
      </c>
    </row>
    <row r="85" spans="2:8" x14ac:dyDescent="0.3">
      <c r="B85" s="22" t="s">
        <v>136</v>
      </c>
      <c r="C85" s="9"/>
      <c r="D85" s="9">
        <v>2</v>
      </c>
      <c r="E85" s="9"/>
      <c r="F85" s="9"/>
      <c r="G85" s="9"/>
      <c r="H85" s="9"/>
    </row>
    <row r="86" spans="2:8" x14ac:dyDescent="0.3">
      <c r="B86" s="22" t="s">
        <v>141</v>
      </c>
      <c r="C86" s="9" t="s">
        <v>144</v>
      </c>
      <c r="D86" s="9"/>
      <c r="E86" s="9"/>
      <c r="F86" s="9">
        <v>2</v>
      </c>
      <c r="G86" s="9"/>
      <c r="H86" s="9"/>
    </row>
    <row r="87" spans="2:8" x14ac:dyDescent="0.3">
      <c r="B87" s="22" t="s">
        <v>137</v>
      </c>
      <c r="C87" s="9"/>
      <c r="D87" s="9">
        <v>1</v>
      </c>
      <c r="E87" s="9"/>
      <c r="F87" s="9"/>
      <c r="G87" s="9"/>
      <c r="H87" s="9"/>
    </row>
    <row r="88" spans="2:8" x14ac:dyDescent="0.3">
      <c r="B88" s="22" t="s">
        <v>138</v>
      </c>
      <c r="C88" s="9"/>
      <c r="D88" s="9"/>
      <c r="E88" s="9"/>
      <c r="F88" s="9">
        <v>1</v>
      </c>
      <c r="G88" s="9"/>
      <c r="H88" s="9"/>
    </row>
    <row r="89" spans="2:8" x14ac:dyDescent="0.3">
      <c r="B89" s="22" t="s">
        <v>142</v>
      </c>
      <c r="C89" s="9"/>
      <c r="D89" s="9"/>
      <c r="E89" s="9"/>
      <c r="F89" s="9"/>
      <c r="G89" s="9">
        <v>1</v>
      </c>
      <c r="H89" s="9"/>
    </row>
    <row r="90" spans="2:8" x14ac:dyDescent="0.3">
      <c r="B90" s="21" t="s">
        <v>90</v>
      </c>
      <c r="C90" s="8">
        <v>51</v>
      </c>
      <c r="D90" s="8">
        <v>70</v>
      </c>
      <c r="E90" s="8">
        <v>81</v>
      </c>
      <c r="F90" s="8">
        <v>116</v>
      </c>
      <c r="G90" s="8">
        <v>146</v>
      </c>
      <c r="H90" s="8">
        <v>151</v>
      </c>
    </row>
    <row r="91" spans="2:8" x14ac:dyDescent="0.3">
      <c r="H91" s="2" t="s">
        <v>74</v>
      </c>
    </row>
    <row r="92" spans="2:8" x14ac:dyDescent="0.3">
      <c r="B92" s="11" t="s">
        <v>145</v>
      </c>
    </row>
    <row r="93" spans="2:8" x14ac:dyDescent="0.3">
      <c r="B93" s="11" t="s">
        <v>146</v>
      </c>
    </row>
  </sheetData>
  <pageMargins left="0.55118110236220474" right="0.55118110236220474" top="0.27559055118110237" bottom="0.59055118110236227" header="0.27559055118110237" footer="0.23622047244094491"/>
  <pageSetup paperSize="9" scale="8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Cover Sheet</vt:lpstr>
      <vt:lpstr>Guidance</vt:lpstr>
      <vt:lpstr>Definitions</vt:lpstr>
      <vt:lpstr>Tables</vt:lpstr>
      <vt:lpstr>'Cover Sheet'!Print_Area</vt:lpstr>
      <vt:lpstr>Guidance!Print_Area</vt:lpstr>
      <vt:lpstr>Tables!Print_Area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2026-01-21T15:39:20Z</dcterms:created>
  <dcterms:modified xsi:type="dcterms:W3CDTF">2026-01-30T17:05:02Z</dcterms:modified>
</cp:coreProperties>
</file>