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A2BD880-DC42-419F-95B7-5916300C59E3}" xr6:coauthVersionLast="47" xr6:coauthVersionMax="47" xr10:uidLastSave="{00000000-0000-0000-0000-000000000000}"/>
  <bookViews>
    <workbookView xWindow="31455" yWindow="1335" windowWidth="21600" windowHeight="11265" xr2:uid="{00000000-000D-0000-FFFF-FFFF00000000}"/>
  </bookViews>
  <sheets>
    <sheet name="Cover Sheet" sheetId="11" r:id="rId1"/>
    <sheet name="Guidance" sheetId="7" r:id="rId2"/>
    <sheet name="Definitions" sheetId="13" r:id="rId3"/>
    <sheet name="Table" sheetId="12" r:id="rId4"/>
  </sheets>
  <definedNames>
    <definedName name="_xlnm.Print_Area" localSheetId="0">'Cover Sheet'!$A$2:$C$15</definedName>
    <definedName name="_xlnm.Print_Area" localSheetId="1">Guidance!$A$1:$M$31</definedName>
    <definedName name="_xlnm.Print_Area" localSheetId="3">Table!$A$1:$J$19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2" l="1"/>
  <c r="B4" i="12"/>
  <c r="C8" i="11"/>
  <c r="C11" i="11" l="1"/>
</calcChain>
</file>

<file path=xl/sharedStrings.xml><?xml version="1.0" encoding="utf-8"?>
<sst xmlns="http://schemas.openxmlformats.org/spreadsheetml/2006/main" count="146" uniqueCount="121">
  <si>
    <t>Protective Marking</t>
  </si>
  <si>
    <t>Suitable for Publication Scheme</t>
  </si>
  <si>
    <t>Summary</t>
  </si>
  <si>
    <t>Date Created</t>
  </si>
  <si>
    <t>Creating Branch / Directorate</t>
  </si>
  <si>
    <t>Review Date</t>
  </si>
  <si>
    <t xml:space="preserve">FOIA/MOPAC Ref Number </t>
  </si>
  <si>
    <t>Source System</t>
  </si>
  <si>
    <t>Definition</t>
  </si>
  <si>
    <t>This report uses LIVE DATA extracted from: Centurion</t>
  </si>
  <si>
    <t>A ‘Conduct Matter’ arises in any circumstances where there has not been a public complaint but the circumstances indicate that an officer or member of police staff may have either committed a criminal offence or behaved in a way that would justify the bringing of disciplinary proceedings. The term disciplinary proceedings relates to the Misconduct Meeting or Hearing which may follow a determination that a police officer has a case to answer for misconduct.</t>
  </si>
  <si>
    <t>Result</t>
  </si>
  <si>
    <t>Withdrawn</t>
  </si>
  <si>
    <t>Refers to instances where the complainant or person acting on their behalf retracts the complaint.</t>
  </si>
  <si>
    <t>No further action required</t>
  </si>
  <si>
    <t>In some circumstances, it may not be reasonable and proportionate to take further action with a complaint after recording it. Circumstances where it may not be reasonable to take action with a complaint include (but are not limited to):</t>
  </si>
  <si>
    <t>The service provided was acceptable</t>
  </si>
  <si>
    <t xml:space="preserve">This decision should be selected where the investigator/complaint handler has been able to determine that the service provided by the police to the complainant was of a standard that a reasonable person could expect. </t>
  </si>
  <si>
    <t>The service provided was not acceptable</t>
  </si>
  <si>
    <t xml:space="preserve">This decision should be selected where the investigator/complaint handler has been able to determine that the service provided by the police to the complainant was not of a standard that a reasonable person could expect. </t>
  </si>
  <si>
    <t>Not determined if the service acceptable</t>
  </si>
  <si>
    <t xml:space="preserve">This decision should be selected where the investigator/complaint handler has not been able to come to a decision about whether the service provided by the police to the complainant was of a standard that a reasonable person could expect. This could be because there is too little information available on which to reach an opinion. Wherever possible, complaint handlers should reach one of the other two decisions. </t>
  </si>
  <si>
    <t>Local Resolution</t>
  </si>
  <si>
    <t xml:space="preserve">Refers to instances where the complainant has agreed for the allegation being resolved with the condition that certain steps/actions are followed, such as the officer apologising/receiving training.  This can be done by the borough where the incident occurred/reported or by DPS.  </t>
  </si>
  <si>
    <t>Dispensation / Discontinuance</t>
  </si>
  <si>
    <t xml:space="preserve">Refers to instances where a force or police authority considers that no action should be taken about a complaint. There are established grounds upon which a dispensation to investigate may be granted. These include: </t>
  </si>
  <si>
    <t>A force or police authority must obtain IOPC agreement for a dispensation.</t>
  </si>
  <si>
    <t>Not Upheld</t>
  </si>
  <si>
    <t>If a complaint is not upheld, it means that the service the police provided was of a standard that a reasonable person could expect.</t>
  </si>
  <si>
    <t>Upheld</t>
  </si>
  <si>
    <t>If a complaint is upheld, it means that the service the police provided did not reach the standard a reasonable person could expect.</t>
  </si>
  <si>
    <t>Case to answer/Substantiated</t>
  </si>
  <si>
    <t>Following an Investigation it has been found the officers/staffs conduct has breached the standard of professional behaviour.</t>
  </si>
  <si>
    <t>No Case to answer / Unsubstanitated</t>
  </si>
  <si>
    <t>Not Informed</t>
  </si>
  <si>
    <t xml:space="preserve">Not informed' refers to instances where, following investigation, it is found that an allegation does not warrant any misconduct procedures against an officer and the officer is not informed of this fact. This can also include instances where the officer is not identified or specifically in conduct matters, the officer is either not identified or the allegation is already recorded as a public complaint.  </t>
  </si>
  <si>
    <t>Not Resolved</t>
  </si>
  <si>
    <t>Case is recorded outside schedule 3 (see definition below).  Complaint is not resolved following discussion with complainant.  The complainant has no right to review, but can request the case to be recorded within schedule 3.</t>
  </si>
  <si>
    <t>Resolved</t>
  </si>
  <si>
    <t>Case is recorded outside schedule 3. Complaint is resolved following discussion with complainant.</t>
  </si>
  <si>
    <t>Definitions for Complaints</t>
  </si>
  <si>
    <t>Outside Schedule 3</t>
  </si>
  <si>
    <t>Complaints dealt with outside schedule 3 are low-level matters that are handled outside of the formal regulations. There is no set process to follow. These are the sorts of complaints that would have been “service recovery” under the old regulations</t>
  </si>
  <si>
    <t>Schedule 3</t>
  </si>
  <si>
    <t>Number of individual Officers/Staff still serving - by if they are subject to 'Live' Case as at 09/02/2023</t>
  </si>
  <si>
    <t>Count</t>
  </si>
  <si>
    <t>Officer/staff allegation count</t>
  </si>
  <si>
    <t>Are an interpretation of who did what at the incident. Officers/staff are counted against each allegation made against them (i.e. the number of allegations on a case, multiplied by the officers/staff involved).  Officer Allegations are counted against the officers/staff unit at time of incident.  If an officer is unidentified, then the officer allegation is counted against the borough of incident.</t>
  </si>
  <si>
    <t>Cases</t>
  </si>
  <si>
    <t>Allegations</t>
  </si>
  <si>
    <t>Conduct Matter</t>
  </si>
  <si>
    <t>Officer/staff count</t>
  </si>
  <si>
    <t>Are the incidents that generate complaints or conduct matters. One incident will contain one or more allegation made by one or more complainant, which will subsequently be recorded against one or more officer/staff member.</t>
  </si>
  <si>
    <t>Are an interpretation of officer/staff behaviour at the incident. The conduct alleged is categorised by IOPC Statutory Guidance into ‘Categories’ (e.g. Failure in Duty and Oppressive Behaviour).  There can potentially be multiple allegations on one incident. Allegations are counted against the borough of incident.</t>
  </si>
  <si>
    <t xml:space="preserve"> Are the number of officers / staff recorded on a case. This is not allegation related - it purely counts the number of officers/staff recorded on the case.  If an officer/staff received during counting period they will be counted more than once.</t>
  </si>
  <si>
    <t>Digital Data and Techonology: The Data Office</t>
  </si>
  <si>
    <t>The information presented reflects the data stored on the system at the time of extraction and is therefore subject 
to small changes over time.</t>
  </si>
  <si>
    <t>Methodology</t>
  </si>
  <si>
    <t>Complaints will be recorded under schedule 3 if:
- There is an allegation of misconduct or Article 2 or 3 are engaged
- Practice Requiring Improvement (PRI) is identified
- It is refer-able to the IOPC
- If the complainant requests it be</t>
  </si>
  <si>
    <t>Request Notes</t>
  </si>
  <si>
    <t>Staff Type equal to Police Officers Only.</t>
  </si>
  <si>
    <t>Sexual Orientation</t>
  </si>
  <si>
    <t>No Case to answer</t>
  </si>
  <si>
    <t>Awaits Result</t>
  </si>
  <si>
    <t>Result against Officer</t>
  </si>
  <si>
    <t>Officer Allegation Count</t>
  </si>
  <si>
    <t>*Results can only be captured to allegation level.  There can be multiple allegations to a case with different results with multiple officers involved</t>
  </si>
  <si>
    <t>*If a result is The service provided was not acceptable then proceed to Action</t>
  </si>
  <si>
    <t>Learning from Reflection</t>
  </si>
  <si>
    <t>No Action</t>
  </si>
  <si>
    <t xml:space="preserve">Action </t>
  </si>
  <si>
    <t>Date Live data was extracted: 15th August 2025</t>
  </si>
  <si>
    <t xml:space="preserve">Request Regarding Casey Report Recommendations </t>
  </si>
  <si>
    <t>2021-2024</t>
  </si>
  <si>
    <t>01/FOI/25/44069/Y</t>
  </si>
  <si>
    <t>Case Count</t>
  </si>
  <si>
    <t>Awaits</t>
  </si>
  <si>
    <t>Case to Answer</t>
  </si>
  <si>
    <t>No Case to Answer</t>
  </si>
  <si>
    <t>Discontinuance</t>
  </si>
  <si>
    <t>Formal Action</t>
  </si>
  <si>
    <t>Officer Count</t>
  </si>
  <si>
    <t>This report uses live data extracted from Centurion on 15/08/2025 and the date was between 01/01/2021 to 31/12/2024</t>
  </si>
  <si>
    <t>Table 2: Officer Allegations related to homophobia (Conduct Matters)</t>
  </si>
  <si>
    <t>Conduct</t>
  </si>
  <si>
    <t>Public complaints</t>
  </si>
  <si>
    <t>Type</t>
  </si>
  <si>
    <t>Table 1: Officer Allegations related to homophobia (public complaints)</t>
  </si>
  <si>
    <t>Table 2: Officer Allegations with breakdown of allegations requested with the result against the officer (public complaints)</t>
  </si>
  <si>
    <t>Table 5: Officer Allegations with breakdown of allegations requested with the Action (Conduct Matters)</t>
  </si>
  <si>
    <t>Table 4: Officer Allegations with breakdown of allegations requested with the result against the officer (Conduct Matters)</t>
  </si>
  <si>
    <t>Table 3: Officer Allegations with breakdown of allegations requested with the Action (Public Complaints)</t>
  </si>
  <si>
    <t>Categorised by allegation type.</t>
  </si>
  <si>
    <t>Data Notes:</t>
  </si>
  <si>
    <t>Recorded Public Complaints and Conduct Matter between 01/01/2021 to 31/12/2024.</t>
  </si>
  <si>
    <t>The Casey Report was released in March 2023.</t>
  </si>
  <si>
    <t>Q8 - What has been the outcome of these complaints in both time periods (the last two years and the two years prior to the publication of the Casey Report)?</t>
  </si>
  <si>
    <t xml:space="preserve">7.How many complaints related to homophobia have been filed against officers in the past two years? How does this compare to the number filed in the two </t>
  </si>
  <si>
    <t>years prior to the publication of the Casey Report?</t>
  </si>
  <si>
    <t>8.What has been the outcome of these complaints in both time periods (the last two years and the two years prior to the publication of the Casey Report)?</t>
  </si>
  <si>
    <t xml:space="preserve">Q7 - How many complaints related to homophobia have been filed against officers in the past two years? How does this compare to the number filed in the </t>
  </si>
  <si>
    <t xml:space="preserve">two years prior to the publication of the Casey Report? </t>
  </si>
  <si>
    <t xml:space="preserve">Result against officer defined by action taken for each separate allegation in Table 2, and all allegations that proceeded to an action in Table 3, </t>
  </si>
  <si>
    <t>likewise for table 4 and 5. See definitions tab.  If 'awaits result' the case is still ongoing.</t>
  </si>
  <si>
    <t>-       A complaint that is about the off-duty behaviour of a person serving with the police, which has no relevance to their role as a person serving with the police and, even if proved, would not discredit the police service or undermine public confidence in it.</t>
  </si>
  <si>
    <t>-       If the complaint is fanciful – this means that it is patently of a nature that no reasonable person could lend any credence to it. It is important to consider the complaint itself, rather than the alleged incident giving rise to the complaint.</t>
  </si>
  <si>
    <t>-       If the complaint would be better handled by another process, for example, a complaint to the Information Commissioner’s Office.</t>
  </si>
  <si>
    <t>-       If the complaint contains too little information to be able to progress any enquiries, and attempts to clarify it with the complainant have been unsuccessful.</t>
  </si>
  <si>
    <t xml:space="preserve">-       Where more than 12 months have elapsed between the incident giving rise to the complaint and the making of the complaint, where there is no good reason for the delay or injustice would be caused. </t>
  </si>
  <si>
    <t xml:space="preserve">-       The matter is already the subject of a complaint. </t>
  </si>
  <si>
    <t xml:space="preserve">-       The complainant is anonymous. </t>
  </si>
  <si>
    <t xml:space="preserve">-       The complaint is vexatious, oppressive or otherwise an abuse of the procedures for dealing with complaints. </t>
  </si>
  <si>
    <t>-       The complaint is repetitious.</t>
  </si>
  <si>
    <t>-       It is not reasonably practicable to complete the investigation of the complaint.</t>
  </si>
  <si>
    <t>-       The standards of police service that are considered when dealing with complaints include:</t>
  </si>
  <si>
    <t>-       the Standards of Professional Behaviour (or equivalent for police staff)</t>
  </si>
  <si>
    <t>-       any agreed service standards</t>
  </si>
  <si>
    <t>-       any national guidance that applies</t>
  </si>
  <si>
    <r>
      <t xml:space="preserve">-       </t>
    </r>
    <r>
      <rPr>
        <sz val="12"/>
        <color theme="1"/>
        <rFont val="Arial"/>
        <family val="2"/>
      </rPr>
      <t>There may be circumstances where some enquiries are needed before it can be established that it is reasonable and proportionate to take no further action to handle the complaint after recording it.</t>
    </r>
  </si>
  <si>
    <r>
      <t xml:space="preserve">Following an Investigation it has been found the officers/staffs conduct has </t>
    </r>
    <r>
      <rPr>
        <u/>
        <sz val="12"/>
        <color theme="1"/>
        <rFont val="Arial"/>
        <family val="2"/>
      </rPr>
      <t>not</t>
    </r>
    <r>
      <rPr>
        <sz val="12"/>
        <color theme="1"/>
        <rFont val="Arial"/>
        <family val="2"/>
      </rPr>
      <t xml:space="preserve"> breached the standard of professional behaviour.</t>
    </r>
  </si>
  <si>
    <r>
      <t>IMPORTANT:</t>
    </r>
    <r>
      <rPr>
        <b/>
        <sz val="12"/>
        <color indexed="10"/>
        <rFont val="Arial"/>
        <family val="2"/>
      </rPr>
      <t xml:space="preserve"> </t>
    </r>
    <r>
      <rPr>
        <sz val="12"/>
        <rFont val="Arial"/>
        <family val="2"/>
      </rPr>
      <t>Please ensure that the Guidance Page is read in conjunction with the data in this report to ensure that it is interpreted correctly.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</si>
</sst>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
  </numFmts>
  <fonts count="14"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2"/>
      <color indexed="10"/>
      <name val="Arial"/>
      <family val="2"/>
    </font>
    <font>
      <b/>
      <u/>
      <sz val="12"/>
      <name val="Arial"/>
      <family val="2"/>
    </font>
    <font>
      <sz val="12"/>
      <color theme="1"/>
      <name val="Arial"/>
      <family val="2"/>
    </font>
    <font>
      <sz val="12"/>
      <color rgb="FF000000"/>
      <name val="Arial"/>
      <family val="2"/>
    </font>
    <font>
      <u/>
      <sz val="12"/>
      <color theme="1"/>
      <name val="Arial"/>
      <family val="2"/>
    </font>
    <font>
      <b/>
      <sz val="12"/>
      <color theme="1"/>
      <name val="Arial"/>
      <family val="2"/>
    </font>
    <font>
      <b/>
      <sz val="12"/>
      <color rgb="FFFF0000"/>
      <name val="Arial"/>
      <family val="2"/>
    </font>
    <font>
      <sz val="12"/>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3" fillId="0" borderId="0"/>
    <xf numFmtId="0" fontId="2" fillId="0" borderId="0"/>
    <xf numFmtId="0" fontId="1" fillId="0" borderId="0"/>
  </cellStyleXfs>
  <cellXfs count="72">
    <xf numFmtId="0" fontId="0" fillId="0" borderId="0" xfId="0"/>
    <xf numFmtId="0" fontId="8" fillId="0" borderId="0" xfId="2" applyFont="1" applyAlignment="1">
      <alignment horizontal="left" wrapText="1"/>
    </xf>
    <xf numFmtId="0" fontId="4" fillId="5" borderId="3" xfId="1" applyFont="1" applyFill="1" applyBorder="1" applyAlignment="1">
      <alignment horizontal="left" vertical="center" wrapText="1"/>
    </xf>
    <xf numFmtId="0" fontId="4" fillId="5" borderId="4" xfId="1" applyFont="1" applyFill="1" applyBorder="1" applyAlignment="1">
      <alignment horizontal="left" vertical="center" wrapText="1"/>
    </xf>
    <xf numFmtId="0" fontId="8" fillId="0" borderId="3" xfId="2" applyFont="1" applyBorder="1" applyAlignment="1">
      <alignment horizontal="left" vertical="center" wrapText="1"/>
    </xf>
    <xf numFmtId="0" fontId="9" fillId="0" borderId="4" xfId="2"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8" fillId="0" borderId="5" xfId="2" applyFont="1" applyBorder="1" applyAlignment="1">
      <alignment horizontal="left" vertical="center" wrapText="1"/>
    </xf>
    <xf numFmtId="0" fontId="9" fillId="0" borderId="6" xfId="2" applyFont="1" applyBorder="1" applyAlignment="1">
      <alignment horizontal="left" vertical="center" wrapText="1"/>
    </xf>
    <xf numFmtId="0" fontId="8" fillId="0" borderId="7" xfId="2" applyFont="1" applyBorder="1" applyAlignment="1">
      <alignment horizontal="left" vertical="center" wrapText="1"/>
    </xf>
    <xf numFmtId="0" fontId="9" fillId="0" borderId="6" xfId="2" applyFont="1" applyBorder="1" applyAlignment="1">
      <alignment horizontal="left" vertical="center" wrapText="1" indent="1"/>
    </xf>
    <xf numFmtId="0" fontId="8" fillId="0" borderId="6" xfId="2" applyFont="1" applyBorder="1" applyAlignment="1">
      <alignment horizontal="left" vertical="center" wrapText="1" indent="1"/>
    </xf>
    <xf numFmtId="0" fontId="8" fillId="0" borderId="8" xfId="2" applyFont="1" applyBorder="1" applyAlignment="1">
      <alignment horizontal="left" vertical="center" wrapText="1"/>
    </xf>
    <xf numFmtId="0" fontId="9" fillId="0" borderId="9" xfId="2" applyFont="1" applyBorder="1" applyAlignment="1">
      <alignment horizontal="left" vertical="center" wrapText="1" indent="1"/>
    </xf>
    <xf numFmtId="0" fontId="9" fillId="0" borderId="9" xfId="2" applyFont="1" applyBorder="1" applyAlignment="1">
      <alignment horizontal="left" vertical="center" wrapText="1"/>
    </xf>
    <xf numFmtId="0" fontId="8" fillId="0" borderId="6" xfId="2" applyFont="1" applyBorder="1" applyAlignment="1">
      <alignment horizontal="left" vertical="center" wrapText="1"/>
    </xf>
    <xf numFmtId="0" fontId="8" fillId="0" borderId="9" xfId="2" applyFont="1" applyBorder="1" applyAlignment="1">
      <alignment horizontal="left" vertical="center" wrapText="1" indent="1"/>
    </xf>
    <xf numFmtId="0" fontId="5" fillId="0" borderId="9" xfId="2" applyFont="1" applyBorder="1" applyAlignment="1">
      <alignment horizontal="left" vertical="center" wrapText="1"/>
    </xf>
    <xf numFmtId="0" fontId="8" fillId="0" borderId="9"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0" xfId="2" applyFont="1" applyAlignment="1">
      <alignment horizontal="left" vertical="center" wrapText="1"/>
    </xf>
    <xf numFmtId="0" fontId="11" fillId="0" borderId="12" xfId="2" applyFont="1" applyBorder="1" applyAlignment="1">
      <alignment horizontal="left" vertical="center"/>
    </xf>
    <xf numFmtId="0" fontId="11" fillId="0" borderId="12" xfId="2" applyFont="1" applyBorder="1" applyAlignment="1">
      <alignment horizontal="left" vertical="center" wrapText="1"/>
    </xf>
    <xf numFmtId="0" fontId="13" fillId="0" borderId="0" xfId="1" applyFont="1" applyAlignment="1">
      <alignment horizontal="left" vertical="top"/>
    </xf>
    <xf numFmtId="0" fontId="5" fillId="0" borderId="0" xfId="1" applyFont="1" applyAlignment="1">
      <alignment horizontal="center" vertical="top"/>
    </xf>
    <xf numFmtId="0" fontId="4" fillId="0" borderId="0" xfId="1" applyFont="1" applyAlignment="1">
      <alignment horizontal="center" vertical="top"/>
    </xf>
    <xf numFmtId="164" fontId="11" fillId="7" borderId="1" xfId="3" applyNumberFormat="1" applyFont="1" applyFill="1" applyBorder="1" applyAlignment="1">
      <alignment horizontal="center" vertical="top"/>
    </xf>
    <xf numFmtId="0" fontId="5" fillId="6" borderId="1" xfId="3" applyFont="1" applyFill="1" applyBorder="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11" fillId="7" borderId="13" xfId="3" applyFont="1" applyFill="1" applyBorder="1" applyAlignment="1">
      <alignment horizontal="center" vertical="top"/>
    </xf>
    <xf numFmtId="0" fontId="11" fillId="7" borderId="1" xfId="3" applyFont="1" applyFill="1" applyBorder="1" applyAlignment="1">
      <alignment horizontal="center" vertical="top"/>
    </xf>
    <xf numFmtId="0" fontId="5" fillId="0" borderId="13" xfId="1" applyFont="1" applyBorder="1" applyAlignment="1">
      <alignment horizontal="center" vertical="top"/>
    </xf>
    <xf numFmtId="0" fontId="5" fillId="0" borderId="1" xfId="1" applyFont="1" applyBorder="1" applyAlignment="1">
      <alignment horizontal="center" vertical="top"/>
    </xf>
    <xf numFmtId="0" fontId="5" fillId="0" borderId="14" xfId="1" applyFont="1" applyBorder="1" applyAlignment="1">
      <alignment horizontal="center" vertical="top"/>
    </xf>
    <xf numFmtId="0" fontId="5" fillId="0" borderId="15" xfId="1" applyFont="1" applyBorder="1" applyAlignment="1">
      <alignment horizontal="center" vertical="top"/>
    </xf>
    <xf numFmtId="0" fontId="12" fillId="0" borderId="0" xfId="1" applyFont="1" applyAlignment="1">
      <alignment horizontal="left" vertical="top"/>
    </xf>
    <xf numFmtId="0" fontId="5" fillId="0" borderId="0" xfId="1" applyFont="1" applyAlignment="1">
      <alignment horizontal="left" vertical="top"/>
    </xf>
    <xf numFmtId="0" fontId="4" fillId="0" borderId="0" xfId="1" applyFont="1" applyAlignment="1">
      <alignment horizontal="left" vertical="top"/>
    </xf>
    <xf numFmtId="0" fontId="7" fillId="0" borderId="0" xfId="0" applyFont="1" applyAlignment="1">
      <alignment horizontal="left" vertical="top"/>
    </xf>
    <xf numFmtId="0" fontId="5" fillId="0" borderId="0" xfId="0" applyFont="1" applyAlignment="1">
      <alignment horizontal="left" vertical="top"/>
    </xf>
    <xf numFmtId="0" fontId="11" fillId="7" borderId="1" xfId="3" applyFont="1" applyFill="1" applyBorder="1" applyAlignment="1">
      <alignment horizontal="left" vertical="top"/>
    </xf>
    <xf numFmtId="0" fontId="5" fillId="0" borderId="1" xfId="1" applyFont="1" applyBorder="1" applyAlignment="1">
      <alignment horizontal="left" vertical="top"/>
    </xf>
    <xf numFmtId="0" fontId="4" fillId="0" borderId="0" xfId="0" applyFont="1" applyAlignment="1">
      <alignment horizontal="left" vertical="top"/>
    </xf>
    <xf numFmtId="164" fontId="11" fillId="7" borderId="1" xfId="3" applyNumberFormat="1" applyFont="1" applyFill="1" applyBorder="1" applyAlignment="1">
      <alignment horizontal="left" vertical="top"/>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18" xfId="1" applyFont="1" applyBorder="1" applyAlignment="1">
      <alignment horizontal="left" vertical="top"/>
    </xf>
    <xf numFmtId="0" fontId="5" fillId="0" borderId="13" xfId="1" applyFont="1" applyBorder="1" applyAlignment="1">
      <alignment horizontal="left" vertical="top"/>
    </xf>
    <xf numFmtId="0" fontId="5" fillId="0" borderId="15" xfId="1" applyFont="1" applyBorder="1" applyAlignment="1">
      <alignment horizontal="left" vertical="top"/>
    </xf>
    <xf numFmtId="0" fontId="5" fillId="0" borderId="14" xfId="1" applyFont="1" applyBorder="1" applyAlignment="1">
      <alignment horizontal="left" vertical="top"/>
    </xf>
    <xf numFmtId="0" fontId="5" fillId="0" borderId="2" xfId="1" applyFont="1" applyBorder="1" applyAlignment="1">
      <alignment horizontal="left" vertical="top"/>
    </xf>
    <xf numFmtId="0" fontId="5" fillId="0" borderId="0" xfId="0" applyFont="1" applyAlignment="1">
      <alignment vertical="top"/>
    </xf>
    <xf numFmtId="0" fontId="7" fillId="0" borderId="0" xfId="0" applyFont="1" applyAlignment="1">
      <alignment vertical="top"/>
    </xf>
    <xf numFmtId="0" fontId="4" fillId="0" borderId="0" xfId="0" applyFont="1" applyAlignment="1">
      <alignment vertical="top"/>
    </xf>
    <xf numFmtId="0" fontId="5" fillId="0" borderId="0" xfId="0" quotePrefix="1" applyFont="1" applyAlignment="1">
      <alignment vertical="top"/>
    </xf>
    <xf numFmtId="0" fontId="4" fillId="6" borderId="0" xfId="1" applyFont="1" applyFill="1" applyAlignment="1">
      <alignment horizontal="left" vertical="top"/>
    </xf>
    <xf numFmtId="0" fontId="5" fillId="6"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left" vertical="top"/>
    </xf>
    <xf numFmtId="0" fontId="6" fillId="2" borderId="1" xfId="1" applyFont="1" applyFill="1" applyBorder="1" applyAlignment="1">
      <alignment horizontal="left" vertical="top"/>
    </xf>
    <xf numFmtId="1" fontId="5" fillId="2" borderId="1" xfId="1" applyNumberFormat="1" applyFont="1" applyFill="1" applyBorder="1" applyAlignment="1">
      <alignment horizontal="left" vertical="top"/>
    </xf>
    <xf numFmtId="0" fontId="5" fillId="6" borderId="0" xfId="1" applyFont="1" applyFill="1" applyBorder="1" applyAlignment="1">
      <alignment horizontal="left" vertical="top"/>
    </xf>
    <xf numFmtId="14" fontId="5" fillId="0" borderId="1" xfId="1" applyNumberFormat="1" applyFont="1" applyBorder="1" applyAlignment="1">
      <alignment horizontal="left" vertical="top"/>
    </xf>
    <xf numFmtId="14" fontId="4" fillId="2" borderId="1" xfId="1" applyNumberFormat="1" applyFont="1" applyFill="1" applyBorder="1" applyAlignment="1">
      <alignment horizontal="left" vertical="top"/>
    </xf>
    <xf numFmtId="14" fontId="5" fillId="2" borderId="0" xfId="1" applyNumberFormat="1" applyFont="1" applyFill="1" applyAlignment="1">
      <alignment horizontal="left" vertical="top"/>
    </xf>
    <xf numFmtId="0" fontId="4" fillId="4" borderId="0" xfId="1" applyFont="1" applyFill="1" applyAlignment="1">
      <alignment horizontal="left" vertical="top"/>
    </xf>
    <xf numFmtId="0" fontId="4" fillId="3" borderId="0" xfId="1" applyFont="1" applyFill="1" applyAlignment="1">
      <alignment horizontal="left" vertical="top"/>
    </xf>
    <xf numFmtId="0" fontId="4" fillId="2" borderId="0" xfId="1" applyFont="1" applyFill="1" applyAlignment="1">
      <alignment horizontal="left" vertical="top"/>
    </xf>
    <xf numFmtId="0" fontId="5" fillId="2" borderId="1" xfId="1"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colors>
    <mruColors>
      <color rgb="FF2952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96361</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2</xdr:row>
      <xdr:rowOff>96361</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11</xdr:col>
      <xdr:colOff>600750</xdr:colOff>
      <xdr:row>11</xdr:row>
      <xdr:rowOff>47555</xdr:rowOff>
    </xdr:to>
    <xdr:pic>
      <xdr:nvPicPr>
        <xdr:cNvPr id="3" name="Picture 2" descr="Diagram information ">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372600" y="971550"/>
          <a:ext cx="4871126" cy="4316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15"/>
  <sheetViews>
    <sheetView tabSelected="1" zoomScale="80" zoomScaleNormal="80" zoomScaleSheetLayoutView="100" workbookViewId="0"/>
  </sheetViews>
  <sheetFormatPr defaultRowHeight="15.5" x14ac:dyDescent="0.25"/>
  <cols>
    <col min="1" max="1" width="9.26953125" style="60"/>
    <col min="2" max="2" width="33.453125" style="60" customWidth="1"/>
    <col min="3" max="3" width="70.6328125" style="60" customWidth="1"/>
    <col min="4" max="244" width="9.26953125" style="60"/>
    <col min="245" max="245" width="12.54296875" style="60" customWidth="1"/>
    <col min="246" max="246" width="27.453125" style="60" customWidth="1"/>
    <col min="247" max="500" width="9.26953125" style="60"/>
    <col min="501" max="501" width="12.54296875" style="60" customWidth="1"/>
    <col min="502" max="502" width="27.453125" style="60" customWidth="1"/>
    <col min="503" max="756" width="9.26953125" style="60"/>
    <col min="757" max="757" width="12.54296875" style="60" customWidth="1"/>
    <col min="758" max="758" width="27.453125" style="60" customWidth="1"/>
    <col min="759" max="1012" width="9.26953125" style="60"/>
    <col min="1013" max="1013" width="12.54296875" style="60" customWidth="1"/>
    <col min="1014" max="1014" width="27.453125" style="60" customWidth="1"/>
    <col min="1015" max="1268" width="9.26953125" style="60"/>
    <col min="1269" max="1269" width="12.54296875" style="60" customWidth="1"/>
    <col min="1270" max="1270" width="27.453125" style="60" customWidth="1"/>
    <col min="1271" max="1524" width="9.26953125" style="60"/>
    <col min="1525" max="1525" width="12.54296875" style="60" customWidth="1"/>
    <col min="1526" max="1526" width="27.453125" style="60" customWidth="1"/>
    <col min="1527" max="1780" width="9.26953125" style="60"/>
    <col min="1781" max="1781" width="12.54296875" style="60" customWidth="1"/>
    <col min="1782" max="1782" width="27.453125" style="60" customWidth="1"/>
    <col min="1783" max="2036" width="9.26953125" style="60"/>
    <col min="2037" max="2037" width="12.54296875" style="60" customWidth="1"/>
    <col min="2038" max="2038" width="27.453125" style="60" customWidth="1"/>
    <col min="2039" max="2292" width="9.26953125" style="60"/>
    <col min="2293" max="2293" width="12.54296875" style="60" customWidth="1"/>
    <col min="2294" max="2294" width="27.453125" style="60" customWidth="1"/>
    <col min="2295" max="2548" width="9.26953125" style="60"/>
    <col min="2549" max="2549" width="12.54296875" style="60" customWidth="1"/>
    <col min="2550" max="2550" width="27.453125" style="60" customWidth="1"/>
    <col min="2551" max="2804" width="9.26953125" style="60"/>
    <col min="2805" max="2805" width="12.54296875" style="60" customWidth="1"/>
    <col min="2806" max="2806" width="27.453125" style="60" customWidth="1"/>
    <col min="2807" max="3060" width="9.26953125" style="60"/>
    <col min="3061" max="3061" width="12.54296875" style="60" customWidth="1"/>
    <col min="3062" max="3062" width="27.453125" style="60" customWidth="1"/>
    <col min="3063" max="3316" width="9.26953125" style="60"/>
    <col min="3317" max="3317" width="12.54296875" style="60" customWidth="1"/>
    <col min="3318" max="3318" width="27.453125" style="60" customWidth="1"/>
    <col min="3319" max="3572" width="9.26953125" style="60"/>
    <col min="3573" max="3573" width="12.54296875" style="60" customWidth="1"/>
    <col min="3574" max="3574" width="27.453125" style="60" customWidth="1"/>
    <col min="3575" max="3828" width="9.26953125" style="60"/>
    <col min="3829" max="3829" width="12.54296875" style="60" customWidth="1"/>
    <col min="3830" max="3830" width="27.453125" style="60" customWidth="1"/>
    <col min="3831" max="4084" width="9.26953125" style="60"/>
    <col min="4085" max="4085" width="12.54296875" style="60" customWidth="1"/>
    <col min="4086" max="4086" width="27.453125" style="60" customWidth="1"/>
    <col min="4087" max="4340" width="9.26953125" style="60"/>
    <col min="4341" max="4341" width="12.54296875" style="60" customWidth="1"/>
    <col min="4342" max="4342" width="27.453125" style="60" customWidth="1"/>
    <col min="4343" max="4596" width="9.26953125" style="60"/>
    <col min="4597" max="4597" width="12.54296875" style="60" customWidth="1"/>
    <col min="4598" max="4598" width="27.453125" style="60" customWidth="1"/>
    <col min="4599" max="4852" width="9.26953125" style="60"/>
    <col min="4853" max="4853" width="12.54296875" style="60" customWidth="1"/>
    <col min="4854" max="4854" width="27.453125" style="60" customWidth="1"/>
    <col min="4855" max="5108" width="9.26953125" style="60"/>
    <col min="5109" max="5109" width="12.54296875" style="60" customWidth="1"/>
    <col min="5110" max="5110" width="27.453125" style="60" customWidth="1"/>
    <col min="5111" max="5364" width="9.26953125" style="60"/>
    <col min="5365" max="5365" width="12.54296875" style="60" customWidth="1"/>
    <col min="5366" max="5366" width="27.453125" style="60" customWidth="1"/>
    <col min="5367" max="5620" width="9.26953125" style="60"/>
    <col min="5621" max="5621" width="12.54296875" style="60" customWidth="1"/>
    <col min="5622" max="5622" width="27.453125" style="60" customWidth="1"/>
    <col min="5623" max="5876" width="9.26953125" style="60"/>
    <col min="5877" max="5877" width="12.54296875" style="60" customWidth="1"/>
    <col min="5878" max="5878" width="27.453125" style="60" customWidth="1"/>
    <col min="5879" max="6132" width="9.26953125" style="60"/>
    <col min="6133" max="6133" width="12.54296875" style="60" customWidth="1"/>
    <col min="6134" max="6134" width="27.453125" style="60" customWidth="1"/>
    <col min="6135" max="6388" width="9.26953125" style="60"/>
    <col min="6389" max="6389" width="12.54296875" style="60" customWidth="1"/>
    <col min="6390" max="6390" width="27.453125" style="60" customWidth="1"/>
    <col min="6391" max="6644" width="9.26953125" style="60"/>
    <col min="6645" max="6645" width="12.54296875" style="60" customWidth="1"/>
    <col min="6646" max="6646" width="27.453125" style="60" customWidth="1"/>
    <col min="6647" max="6900" width="9.26953125" style="60"/>
    <col min="6901" max="6901" width="12.54296875" style="60" customWidth="1"/>
    <col min="6902" max="6902" width="27.453125" style="60" customWidth="1"/>
    <col min="6903" max="7156" width="9.26953125" style="60"/>
    <col min="7157" max="7157" width="12.54296875" style="60" customWidth="1"/>
    <col min="7158" max="7158" width="27.453125" style="60" customWidth="1"/>
    <col min="7159" max="7412" width="9.26953125" style="60"/>
    <col min="7413" max="7413" width="12.54296875" style="60" customWidth="1"/>
    <col min="7414" max="7414" width="27.453125" style="60" customWidth="1"/>
    <col min="7415" max="7668" width="9.26953125" style="60"/>
    <col min="7669" max="7669" width="12.54296875" style="60" customWidth="1"/>
    <col min="7670" max="7670" width="27.453125" style="60" customWidth="1"/>
    <col min="7671" max="7924" width="9.26953125" style="60"/>
    <col min="7925" max="7925" width="12.54296875" style="60" customWidth="1"/>
    <col min="7926" max="7926" width="27.453125" style="60" customWidth="1"/>
    <col min="7927" max="8180" width="9.26953125" style="60"/>
    <col min="8181" max="8181" width="12.54296875" style="60" customWidth="1"/>
    <col min="8182" max="8182" width="27.453125" style="60" customWidth="1"/>
    <col min="8183" max="8436" width="9.26953125" style="60"/>
    <col min="8437" max="8437" width="12.54296875" style="60" customWidth="1"/>
    <col min="8438" max="8438" width="27.453125" style="60" customWidth="1"/>
    <col min="8439" max="8692" width="9.26953125" style="60"/>
    <col min="8693" max="8693" width="12.54296875" style="60" customWidth="1"/>
    <col min="8694" max="8694" width="27.453125" style="60" customWidth="1"/>
    <col min="8695" max="8948" width="9.26953125" style="60"/>
    <col min="8949" max="8949" width="12.54296875" style="60" customWidth="1"/>
    <col min="8950" max="8950" width="27.453125" style="60" customWidth="1"/>
    <col min="8951" max="9204" width="9.26953125" style="60"/>
    <col min="9205" max="9205" width="12.54296875" style="60" customWidth="1"/>
    <col min="9206" max="9206" width="27.453125" style="60" customWidth="1"/>
    <col min="9207" max="9460" width="9.26953125" style="60"/>
    <col min="9461" max="9461" width="12.54296875" style="60" customWidth="1"/>
    <col min="9462" max="9462" width="27.453125" style="60" customWidth="1"/>
    <col min="9463" max="9716" width="9.26953125" style="60"/>
    <col min="9717" max="9717" width="12.54296875" style="60" customWidth="1"/>
    <col min="9718" max="9718" width="27.453125" style="60" customWidth="1"/>
    <col min="9719" max="9972" width="9.26953125" style="60"/>
    <col min="9973" max="9973" width="12.54296875" style="60" customWidth="1"/>
    <col min="9974" max="9974" width="27.453125" style="60" customWidth="1"/>
    <col min="9975" max="10228" width="9.26953125" style="60"/>
    <col min="10229" max="10229" width="12.54296875" style="60" customWidth="1"/>
    <col min="10230" max="10230" width="27.453125" style="60" customWidth="1"/>
    <col min="10231" max="10484" width="9.26953125" style="60"/>
    <col min="10485" max="10485" width="12.54296875" style="60" customWidth="1"/>
    <col min="10486" max="10486" width="27.453125" style="60" customWidth="1"/>
    <col min="10487" max="10740" width="9.26953125" style="60"/>
    <col min="10741" max="10741" width="12.54296875" style="60" customWidth="1"/>
    <col min="10742" max="10742" width="27.453125" style="60" customWidth="1"/>
    <col min="10743" max="10996" width="9.26953125" style="60"/>
    <col min="10997" max="10997" width="12.54296875" style="60" customWidth="1"/>
    <col min="10998" max="10998" width="27.453125" style="60" customWidth="1"/>
    <col min="10999" max="11252" width="9.26953125" style="60"/>
    <col min="11253" max="11253" width="12.54296875" style="60" customWidth="1"/>
    <col min="11254" max="11254" width="27.453125" style="60" customWidth="1"/>
    <col min="11255" max="11508" width="9.26953125" style="60"/>
    <col min="11509" max="11509" width="12.54296875" style="60" customWidth="1"/>
    <col min="11510" max="11510" width="27.453125" style="60" customWidth="1"/>
    <col min="11511" max="11764" width="9.26953125" style="60"/>
    <col min="11765" max="11765" width="12.54296875" style="60" customWidth="1"/>
    <col min="11766" max="11766" width="27.453125" style="60" customWidth="1"/>
    <col min="11767" max="12020" width="9.26953125" style="60"/>
    <col min="12021" max="12021" width="12.54296875" style="60" customWidth="1"/>
    <col min="12022" max="12022" width="27.453125" style="60" customWidth="1"/>
    <col min="12023" max="12276" width="9.26953125" style="60"/>
    <col min="12277" max="12277" width="12.54296875" style="60" customWidth="1"/>
    <col min="12278" max="12278" width="27.453125" style="60" customWidth="1"/>
    <col min="12279" max="12532" width="9.26953125" style="60"/>
    <col min="12533" max="12533" width="12.54296875" style="60" customWidth="1"/>
    <col min="12534" max="12534" width="27.453125" style="60" customWidth="1"/>
    <col min="12535" max="12788" width="9.26953125" style="60"/>
    <col min="12789" max="12789" width="12.54296875" style="60" customWidth="1"/>
    <col min="12790" max="12790" width="27.453125" style="60" customWidth="1"/>
    <col min="12791" max="13044" width="9.26953125" style="60"/>
    <col min="13045" max="13045" width="12.54296875" style="60" customWidth="1"/>
    <col min="13046" max="13046" width="27.453125" style="60" customWidth="1"/>
    <col min="13047" max="13300" width="9.26953125" style="60"/>
    <col min="13301" max="13301" width="12.54296875" style="60" customWidth="1"/>
    <col min="13302" max="13302" width="27.453125" style="60" customWidth="1"/>
    <col min="13303" max="13556" width="9.26953125" style="60"/>
    <col min="13557" max="13557" width="12.54296875" style="60" customWidth="1"/>
    <col min="13558" max="13558" width="27.453125" style="60" customWidth="1"/>
    <col min="13559" max="13812" width="9.26953125" style="60"/>
    <col min="13813" max="13813" width="12.54296875" style="60" customWidth="1"/>
    <col min="13814" max="13814" width="27.453125" style="60" customWidth="1"/>
    <col min="13815" max="14068" width="9.26953125" style="60"/>
    <col min="14069" max="14069" width="12.54296875" style="60" customWidth="1"/>
    <col min="14070" max="14070" width="27.453125" style="60" customWidth="1"/>
    <col min="14071" max="14324" width="9.26953125" style="60"/>
    <col min="14325" max="14325" width="12.54296875" style="60" customWidth="1"/>
    <col min="14326" max="14326" width="27.453125" style="60" customWidth="1"/>
    <col min="14327" max="14580" width="9.26953125" style="60"/>
    <col min="14581" max="14581" width="12.54296875" style="60" customWidth="1"/>
    <col min="14582" max="14582" width="27.453125" style="60" customWidth="1"/>
    <col min="14583" max="14836" width="9.26953125" style="60"/>
    <col min="14837" max="14837" width="12.54296875" style="60" customWidth="1"/>
    <col min="14838" max="14838" width="27.453125" style="60" customWidth="1"/>
    <col min="14839" max="15092" width="9.26953125" style="60"/>
    <col min="15093" max="15093" width="12.54296875" style="60" customWidth="1"/>
    <col min="15094" max="15094" width="27.453125" style="60" customWidth="1"/>
    <col min="15095" max="15348" width="9.26953125" style="60"/>
    <col min="15349" max="15349" width="12.54296875" style="60" customWidth="1"/>
    <col min="15350" max="15350" width="27.453125" style="60" customWidth="1"/>
    <col min="15351" max="15604" width="9.26953125" style="60"/>
    <col min="15605" max="15605" width="12.54296875" style="60" customWidth="1"/>
    <col min="15606" max="15606" width="27.453125" style="60" customWidth="1"/>
    <col min="15607" max="15860" width="9.26953125" style="60"/>
    <col min="15861" max="15861" width="12.54296875" style="60" customWidth="1"/>
    <col min="15862" max="15862" width="27.453125" style="60" customWidth="1"/>
    <col min="15863" max="16116" width="9.26953125" style="60"/>
    <col min="16117" max="16117" width="12.54296875" style="60" customWidth="1"/>
    <col min="16118" max="16118" width="27.453125" style="60" customWidth="1"/>
    <col min="16119" max="16371" width="9.26953125" style="60"/>
    <col min="16372" max="16384" width="9.26953125" style="60" customWidth="1"/>
  </cols>
  <sheetData>
    <row r="2" spans="2:8" x14ac:dyDescent="0.25">
      <c r="B2" s="58" t="s">
        <v>72</v>
      </c>
      <c r="C2" s="59"/>
    </row>
    <row r="3" spans="2:8" x14ac:dyDescent="0.25">
      <c r="B3" s="58" t="s">
        <v>73</v>
      </c>
      <c r="C3" s="58"/>
    </row>
    <row r="5" spans="2:8" x14ac:dyDescent="0.25">
      <c r="B5" s="61" t="s">
        <v>0</v>
      </c>
      <c r="C5" s="62"/>
    </row>
    <row r="6" spans="2:8" x14ac:dyDescent="0.25">
      <c r="B6" s="61" t="s">
        <v>1</v>
      </c>
      <c r="C6" s="62"/>
    </row>
    <row r="7" spans="2:8" x14ac:dyDescent="0.25">
      <c r="B7" s="61" t="s">
        <v>6</v>
      </c>
      <c r="C7" s="63" t="s">
        <v>74</v>
      </c>
    </row>
    <row r="8" spans="2:8" ht="31" x14ac:dyDescent="0.25">
      <c r="B8" s="61" t="s">
        <v>2</v>
      </c>
      <c r="C8" s="71" t="str">
        <f>B2&amp;" for the period "&amp;B3</f>
        <v>Request Regarding Casey Report Recommendations  for the period 2021-2024</v>
      </c>
    </row>
    <row r="9" spans="2:8" x14ac:dyDescent="0.25">
      <c r="B9" s="44" t="s">
        <v>4</v>
      </c>
      <c r="C9" s="44" t="s">
        <v>55</v>
      </c>
      <c r="D9" s="64"/>
      <c r="E9" s="64"/>
      <c r="F9" s="64"/>
      <c r="G9" s="64"/>
      <c r="H9" s="64"/>
    </row>
    <row r="10" spans="2:8" x14ac:dyDescent="0.25">
      <c r="B10" s="61" t="s">
        <v>3</v>
      </c>
      <c r="C10" s="65">
        <v>45895</v>
      </c>
      <c r="D10" s="64"/>
      <c r="E10" s="64"/>
      <c r="F10" s="64"/>
      <c r="G10" s="64"/>
      <c r="H10" s="64"/>
    </row>
    <row r="11" spans="2:8" x14ac:dyDescent="0.25">
      <c r="B11" s="61" t="s">
        <v>5</v>
      </c>
      <c r="C11" s="66">
        <f>C10+365</f>
        <v>46260</v>
      </c>
    </row>
    <row r="12" spans="2:8" x14ac:dyDescent="0.25">
      <c r="C12" s="67"/>
    </row>
    <row r="13" spans="2:8" x14ac:dyDescent="0.25">
      <c r="B13" s="68" t="s">
        <v>9</v>
      </c>
      <c r="C13" s="68"/>
    </row>
    <row r="14" spans="2:8" x14ac:dyDescent="0.25">
      <c r="B14" s="69" t="s">
        <v>71</v>
      </c>
      <c r="C14" s="69"/>
    </row>
    <row r="15" spans="2:8" x14ac:dyDescent="0.25">
      <c r="B15" s="70"/>
      <c r="C15" s="70"/>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2"/>
  <sheetViews>
    <sheetView showGridLines="0" zoomScale="80" zoomScaleNormal="80" zoomScaleSheetLayoutView="100" workbookViewId="0"/>
  </sheetViews>
  <sheetFormatPr defaultColWidth="9.26953125" defaultRowHeight="15.5" x14ac:dyDescent="0.25"/>
  <cols>
    <col min="1" max="1" width="4.54296875" style="54" customWidth="1"/>
    <col min="2" max="2" width="11.81640625" style="54" customWidth="1"/>
    <col min="3" max="3" width="9.81640625" style="54" customWidth="1"/>
    <col min="4" max="4" width="12.453125" style="54" customWidth="1"/>
    <col min="5" max="16384" width="9.26953125" style="54"/>
  </cols>
  <sheetData>
    <row r="1" spans="2:15" x14ac:dyDescent="0.25">
      <c r="B1" s="55"/>
    </row>
    <row r="2" spans="2:15" x14ac:dyDescent="0.25">
      <c r="B2" s="55" t="s">
        <v>59</v>
      </c>
    </row>
    <row r="3" spans="2:15" x14ac:dyDescent="0.25">
      <c r="B3" s="55"/>
    </row>
    <row r="4" spans="2:15" x14ac:dyDescent="0.25">
      <c r="B4" s="54" t="s">
        <v>97</v>
      </c>
    </row>
    <row r="5" spans="2:15" x14ac:dyDescent="0.25">
      <c r="B5" s="54" t="s">
        <v>98</v>
      </c>
    </row>
    <row r="6" spans="2:15" x14ac:dyDescent="0.25">
      <c r="B6" s="54" t="s">
        <v>99</v>
      </c>
    </row>
    <row r="8" spans="2:15" x14ac:dyDescent="0.25">
      <c r="B8" s="55" t="s">
        <v>7</v>
      </c>
      <c r="C8" s="55"/>
      <c r="D8" s="55"/>
      <c r="E8" s="55"/>
      <c r="F8" s="55"/>
      <c r="G8" s="55"/>
      <c r="H8" s="55"/>
      <c r="I8" s="55"/>
      <c r="J8" s="55"/>
      <c r="K8" s="55"/>
      <c r="L8" s="55"/>
    </row>
    <row r="9" spans="2:15" x14ac:dyDescent="0.25">
      <c r="B9" s="56"/>
      <c r="C9" s="56"/>
      <c r="D9" s="56"/>
      <c r="E9" s="56"/>
      <c r="F9" s="56"/>
      <c r="G9" s="56"/>
      <c r="H9" s="56"/>
      <c r="I9" s="56"/>
      <c r="J9" s="56"/>
      <c r="K9" s="56"/>
      <c r="L9" s="56"/>
    </row>
    <row r="10" spans="2:15" x14ac:dyDescent="0.25">
      <c r="B10" s="54" t="s">
        <v>82</v>
      </c>
      <c r="D10" s="56"/>
      <c r="E10" s="56"/>
      <c r="F10" s="56"/>
      <c r="G10" s="56"/>
      <c r="H10" s="56"/>
      <c r="I10" s="56"/>
      <c r="J10" s="56"/>
      <c r="K10" s="56"/>
      <c r="L10" s="56"/>
    </row>
    <row r="11" spans="2:15" x14ac:dyDescent="0.25">
      <c r="D11" s="56"/>
      <c r="E11" s="56"/>
      <c r="F11" s="56"/>
      <c r="G11" s="56"/>
      <c r="H11" s="56"/>
      <c r="I11" s="56"/>
      <c r="J11" s="56"/>
      <c r="K11" s="56"/>
      <c r="L11" s="56"/>
    </row>
    <row r="12" spans="2:15" x14ac:dyDescent="0.25">
      <c r="B12" s="54" t="s">
        <v>56</v>
      </c>
    </row>
    <row r="13" spans="2:15" x14ac:dyDescent="0.25">
      <c r="B13" s="56"/>
      <c r="C13" s="56"/>
      <c r="D13" s="56"/>
      <c r="E13" s="56"/>
      <c r="F13" s="56"/>
      <c r="G13" s="56"/>
      <c r="H13" s="56"/>
      <c r="I13" s="56"/>
      <c r="J13" s="56"/>
      <c r="K13" s="56"/>
      <c r="L13" s="56"/>
    </row>
    <row r="14" spans="2:15" x14ac:dyDescent="0.25">
      <c r="B14" s="55" t="s">
        <v>57</v>
      </c>
      <c r="C14" s="55"/>
      <c r="D14" s="55"/>
      <c r="E14" s="55"/>
      <c r="F14" s="55"/>
      <c r="G14" s="55"/>
      <c r="H14" s="55"/>
      <c r="I14" s="55"/>
      <c r="J14" s="55"/>
      <c r="K14" s="55"/>
      <c r="L14" s="55"/>
    </row>
    <row r="15" spans="2:15" x14ac:dyDescent="0.25">
      <c r="B15" s="56" t="s">
        <v>100</v>
      </c>
      <c r="C15" s="56"/>
      <c r="D15" s="56"/>
      <c r="E15" s="56"/>
      <c r="F15" s="56"/>
      <c r="G15" s="56"/>
      <c r="H15" s="56"/>
      <c r="I15" s="56"/>
      <c r="J15" s="56"/>
      <c r="K15" s="56"/>
      <c r="L15" s="56"/>
      <c r="M15" s="56"/>
      <c r="N15" s="56"/>
      <c r="O15" s="56"/>
    </row>
    <row r="16" spans="2:15" x14ac:dyDescent="0.25">
      <c r="B16" s="56" t="s">
        <v>101</v>
      </c>
      <c r="C16" s="56"/>
      <c r="D16" s="56"/>
      <c r="E16" s="56"/>
      <c r="F16" s="56"/>
      <c r="G16" s="56"/>
      <c r="H16" s="56"/>
      <c r="I16" s="56"/>
      <c r="J16" s="56"/>
      <c r="K16" s="56"/>
      <c r="L16" s="56"/>
      <c r="M16" s="56"/>
      <c r="N16" s="56"/>
      <c r="O16" s="56"/>
    </row>
    <row r="17" spans="2:15" x14ac:dyDescent="0.25">
      <c r="B17" s="56"/>
      <c r="C17" s="56"/>
      <c r="D17" s="56"/>
      <c r="E17" s="56"/>
      <c r="F17" s="56"/>
      <c r="G17" s="56"/>
      <c r="H17" s="56"/>
      <c r="I17" s="56"/>
      <c r="J17" s="56"/>
      <c r="K17" s="56"/>
      <c r="L17" s="56"/>
      <c r="M17" s="56"/>
      <c r="N17" s="56"/>
      <c r="O17" s="56"/>
    </row>
    <row r="18" spans="2:15" x14ac:dyDescent="0.25">
      <c r="B18" s="54" t="s">
        <v>60</v>
      </c>
    </row>
    <row r="19" spans="2:15" x14ac:dyDescent="0.25">
      <c r="B19" s="54" t="s">
        <v>94</v>
      </c>
    </row>
    <row r="20" spans="2:15" x14ac:dyDescent="0.25">
      <c r="B20" s="54" t="s">
        <v>92</v>
      </c>
    </row>
    <row r="21" spans="2:15" x14ac:dyDescent="0.25">
      <c r="B21" s="57"/>
    </row>
    <row r="22" spans="2:15" x14ac:dyDescent="0.25">
      <c r="B22" s="56" t="s">
        <v>96</v>
      </c>
      <c r="C22" s="56"/>
      <c r="D22" s="56"/>
      <c r="E22" s="56"/>
      <c r="F22" s="56"/>
      <c r="G22" s="56"/>
      <c r="H22" s="56"/>
      <c r="I22" s="56"/>
      <c r="J22" s="56"/>
      <c r="K22" s="56"/>
      <c r="L22" s="56"/>
    </row>
    <row r="23" spans="2:15" x14ac:dyDescent="0.25">
      <c r="B23" s="56"/>
      <c r="C23" s="56"/>
      <c r="D23" s="56"/>
      <c r="E23" s="56"/>
      <c r="F23" s="56"/>
      <c r="G23" s="56"/>
      <c r="H23" s="56"/>
      <c r="I23" s="56"/>
      <c r="J23" s="56"/>
      <c r="K23" s="56"/>
      <c r="L23" s="56"/>
    </row>
    <row r="24" spans="2:15" x14ac:dyDescent="0.25">
      <c r="B24" s="54" t="s">
        <v>60</v>
      </c>
    </row>
    <row r="25" spans="2:15" x14ac:dyDescent="0.25">
      <c r="B25" s="54" t="s">
        <v>94</v>
      </c>
    </row>
    <row r="26" spans="2:15" x14ac:dyDescent="0.25">
      <c r="B26" s="54" t="s">
        <v>102</v>
      </c>
    </row>
    <row r="27" spans="2:15" x14ac:dyDescent="0.25">
      <c r="B27" s="57" t="s">
        <v>103</v>
      </c>
    </row>
    <row r="28" spans="2:15" x14ac:dyDescent="0.25">
      <c r="B28" s="57"/>
    </row>
    <row r="29" spans="2:15" x14ac:dyDescent="0.25">
      <c r="B29" s="55" t="s">
        <v>93</v>
      </c>
      <c r="C29" s="55"/>
      <c r="D29" s="55"/>
      <c r="E29" s="55"/>
      <c r="F29" s="55"/>
      <c r="G29" s="55"/>
      <c r="H29" s="55"/>
      <c r="I29" s="55"/>
      <c r="J29" s="55"/>
      <c r="K29" s="55"/>
      <c r="L29" s="55"/>
    </row>
    <row r="30" spans="2:15" x14ac:dyDescent="0.25">
      <c r="B30" s="54" t="s">
        <v>95</v>
      </c>
    </row>
    <row r="31" spans="2:15" x14ac:dyDescent="0.25">
      <c r="B31" s="56"/>
      <c r="C31" s="56"/>
      <c r="D31" s="56"/>
      <c r="E31" s="56"/>
      <c r="F31" s="56"/>
      <c r="G31" s="56"/>
      <c r="H31" s="56"/>
      <c r="I31" s="56"/>
      <c r="J31" s="56"/>
      <c r="K31" s="56"/>
      <c r="L31" s="56"/>
    </row>
    <row r="32" spans="2:15" x14ac:dyDescent="0.25">
      <c r="C32" s="56"/>
      <c r="D32" s="56"/>
      <c r="E32" s="56"/>
      <c r="F32" s="56"/>
      <c r="G32" s="56"/>
    </row>
  </sheetData>
  <phoneticPr fontId="0" type="noConversion"/>
  <pageMargins left="0.55118110236220474" right="0.55118110236220474" top="0.27559055118110237" bottom="0.59055118110236227" header="0.27559055118110237" footer="0.2362204724409449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73"/>
  <sheetViews>
    <sheetView showGridLines="0" zoomScale="80" zoomScaleNormal="80" workbookViewId="0"/>
  </sheetViews>
  <sheetFormatPr defaultColWidth="9.1796875" defaultRowHeight="15.5" x14ac:dyDescent="0.35"/>
  <cols>
    <col min="1" max="1" width="4.36328125" style="1" customWidth="1"/>
    <col min="2" max="2" width="30" style="1" bestFit="1" customWidth="1"/>
    <col min="3" max="3" width="120.6328125" style="1" customWidth="1"/>
    <col min="4" max="16384" width="9.1796875" style="1"/>
  </cols>
  <sheetData>
    <row r="1" spans="2:3" ht="16" thickBot="1" x14ac:dyDescent="0.4"/>
    <row r="2" spans="2:3" ht="16" thickBot="1" x14ac:dyDescent="0.4">
      <c r="B2" s="2" t="s">
        <v>45</v>
      </c>
      <c r="C2" s="3" t="s">
        <v>8</v>
      </c>
    </row>
    <row r="3" spans="2:3" ht="31.5" thickBot="1" x14ac:dyDescent="0.4">
      <c r="B3" s="4" t="s">
        <v>48</v>
      </c>
      <c r="C3" s="5" t="s">
        <v>52</v>
      </c>
    </row>
    <row r="4" spans="2:3" ht="47" thickBot="1" x14ac:dyDescent="0.4">
      <c r="B4" s="4" t="s">
        <v>49</v>
      </c>
      <c r="C4" s="5" t="s">
        <v>53</v>
      </c>
    </row>
    <row r="5" spans="2:3" ht="47" thickBot="1" x14ac:dyDescent="0.4">
      <c r="B5" s="4" t="s">
        <v>51</v>
      </c>
      <c r="C5" s="5" t="s">
        <v>54</v>
      </c>
    </row>
    <row r="6" spans="2:3" ht="62.5" thickBot="1" x14ac:dyDescent="0.4">
      <c r="B6" s="4" t="s">
        <v>46</v>
      </c>
      <c r="C6" s="5" t="s">
        <v>47</v>
      </c>
    </row>
    <row r="7" spans="2:3" s="6" customFormat="1" ht="16" thickBot="1" x14ac:dyDescent="0.4">
      <c r="C7" s="7"/>
    </row>
    <row r="8" spans="2:3" ht="16" thickBot="1" x14ac:dyDescent="0.4">
      <c r="B8" s="2" t="s">
        <v>11</v>
      </c>
      <c r="C8" s="3" t="s">
        <v>8</v>
      </c>
    </row>
    <row r="9" spans="2:3" ht="16" thickBot="1" x14ac:dyDescent="0.4">
      <c r="B9" s="4" t="s">
        <v>12</v>
      </c>
      <c r="C9" s="5" t="s">
        <v>13</v>
      </c>
    </row>
    <row r="10" spans="2:3" ht="46.5" x14ac:dyDescent="0.35">
      <c r="B10" s="8" t="s">
        <v>14</v>
      </c>
      <c r="C10" s="9" t="s">
        <v>15</v>
      </c>
    </row>
    <row r="11" spans="2:3" ht="46.5" x14ac:dyDescent="0.35">
      <c r="B11" s="10"/>
      <c r="C11" s="11" t="s">
        <v>104</v>
      </c>
    </row>
    <row r="12" spans="2:3" ht="46.5" x14ac:dyDescent="0.35">
      <c r="B12" s="10"/>
      <c r="C12" s="12" t="s">
        <v>105</v>
      </c>
    </row>
    <row r="13" spans="2:3" ht="31" x14ac:dyDescent="0.35">
      <c r="B13" s="10"/>
      <c r="C13" s="12" t="s">
        <v>106</v>
      </c>
    </row>
    <row r="14" spans="2:3" ht="31" x14ac:dyDescent="0.35">
      <c r="B14" s="10"/>
      <c r="C14" s="12" t="s">
        <v>107</v>
      </c>
    </row>
    <row r="15" spans="2:3" ht="31.5" thickBot="1" x14ac:dyDescent="0.4">
      <c r="B15" s="13"/>
      <c r="C15" s="14" t="s">
        <v>118</v>
      </c>
    </row>
    <row r="16" spans="2:3" ht="31.5" thickBot="1" x14ac:dyDescent="0.4">
      <c r="B16" s="13" t="s">
        <v>16</v>
      </c>
      <c r="C16" s="15" t="s">
        <v>17</v>
      </c>
    </row>
    <row r="17" spans="2:3" ht="31.5" thickBot="1" x14ac:dyDescent="0.4">
      <c r="B17" s="13" t="s">
        <v>18</v>
      </c>
      <c r="C17" s="15" t="s">
        <v>19</v>
      </c>
    </row>
    <row r="18" spans="2:3" ht="62.5" thickBot="1" x14ac:dyDescent="0.4">
      <c r="B18" s="13" t="s">
        <v>20</v>
      </c>
      <c r="C18" s="15" t="s">
        <v>21</v>
      </c>
    </row>
    <row r="19" spans="2:3" ht="47" thickBot="1" x14ac:dyDescent="0.4">
      <c r="B19" s="4" t="s">
        <v>22</v>
      </c>
      <c r="C19" s="5" t="s">
        <v>23</v>
      </c>
    </row>
    <row r="20" spans="2:3" ht="31" x14ac:dyDescent="0.35">
      <c r="B20" s="8" t="s">
        <v>24</v>
      </c>
      <c r="C20" s="9" t="s">
        <v>25</v>
      </c>
    </row>
    <row r="21" spans="2:3" ht="31" x14ac:dyDescent="0.35">
      <c r="B21" s="10"/>
      <c r="C21" s="11" t="s">
        <v>108</v>
      </c>
    </row>
    <row r="22" spans="2:3" x14ac:dyDescent="0.35">
      <c r="B22" s="10"/>
      <c r="C22" s="11" t="s">
        <v>109</v>
      </c>
    </row>
    <row r="23" spans="2:3" x14ac:dyDescent="0.35">
      <c r="B23" s="10"/>
      <c r="C23" s="11" t="s">
        <v>110</v>
      </c>
    </row>
    <row r="24" spans="2:3" x14ac:dyDescent="0.35">
      <c r="B24" s="10"/>
      <c r="C24" s="11" t="s">
        <v>111</v>
      </c>
    </row>
    <row r="25" spans="2:3" x14ac:dyDescent="0.35">
      <c r="B25" s="10"/>
      <c r="C25" s="11" t="s">
        <v>112</v>
      </c>
    </row>
    <row r="26" spans="2:3" x14ac:dyDescent="0.35">
      <c r="B26" s="10"/>
      <c r="C26" s="11" t="s">
        <v>113</v>
      </c>
    </row>
    <row r="27" spans="2:3" ht="16" thickBot="1" x14ac:dyDescent="0.4">
      <c r="B27" s="13"/>
      <c r="C27" s="15" t="s">
        <v>26</v>
      </c>
    </row>
    <row r="28" spans="2:3" ht="31" x14ac:dyDescent="0.35">
      <c r="B28" s="8" t="s">
        <v>27</v>
      </c>
      <c r="C28" s="16" t="s">
        <v>28</v>
      </c>
    </row>
    <row r="29" spans="2:3" x14ac:dyDescent="0.35">
      <c r="B29" s="10"/>
      <c r="C29" s="12" t="s">
        <v>114</v>
      </c>
    </row>
    <row r="30" spans="2:3" x14ac:dyDescent="0.35">
      <c r="B30" s="10"/>
      <c r="C30" s="12" t="s">
        <v>115</v>
      </c>
    </row>
    <row r="31" spans="2:3" x14ac:dyDescent="0.35">
      <c r="B31" s="10"/>
      <c r="C31" s="12" t="s">
        <v>116</v>
      </c>
    </row>
    <row r="32" spans="2:3" ht="16" thickBot="1" x14ac:dyDescent="0.4">
      <c r="B32" s="13"/>
      <c r="C32" s="17" t="s">
        <v>117</v>
      </c>
    </row>
    <row r="33" spans="2:3" ht="31.5" thickBot="1" x14ac:dyDescent="0.4">
      <c r="B33" s="13" t="s">
        <v>29</v>
      </c>
      <c r="C33" s="18" t="s">
        <v>30</v>
      </c>
    </row>
    <row r="34" spans="2:3" ht="31.5" thickBot="1" x14ac:dyDescent="0.4">
      <c r="B34" s="13" t="s">
        <v>31</v>
      </c>
      <c r="C34" s="19" t="s">
        <v>32</v>
      </c>
    </row>
    <row r="35" spans="2:3" ht="31.5" thickBot="1" x14ac:dyDescent="0.4">
      <c r="B35" s="20" t="s">
        <v>33</v>
      </c>
      <c r="C35" s="21" t="s">
        <v>119</v>
      </c>
    </row>
    <row r="36" spans="2:3" ht="62.5" thickBot="1" x14ac:dyDescent="0.4">
      <c r="B36" s="20" t="s">
        <v>34</v>
      </c>
      <c r="C36" s="21" t="s">
        <v>35</v>
      </c>
    </row>
    <row r="37" spans="2:3" ht="31.5" thickBot="1" x14ac:dyDescent="0.4">
      <c r="B37" s="20" t="s">
        <v>36</v>
      </c>
      <c r="C37" s="16" t="s">
        <v>37</v>
      </c>
    </row>
    <row r="38" spans="2:3" ht="16" thickBot="1" x14ac:dyDescent="0.4">
      <c r="B38" s="20" t="s">
        <v>38</v>
      </c>
      <c r="C38" s="4" t="s">
        <v>39</v>
      </c>
    </row>
    <row r="39" spans="2:3" x14ac:dyDescent="0.35">
      <c r="B39" s="22"/>
      <c r="C39" s="22"/>
    </row>
    <row r="40" spans="2:3" ht="16" thickBot="1" x14ac:dyDescent="0.4">
      <c r="B40" s="23" t="s">
        <v>40</v>
      </c>
      <c r="C40" s="24"/>
    </row>
    <row r="41" spans="2:3" ht="47" thickBot="1" x14ac:dyDescent="0.4">
      <c r="B41" s="4" t="s">
        <v>41</v>
      </c>
      <c r="C41" s="4" t="s">
        <v>42</v>
      </c>
    </row>
    <row r="42" spans="2:3" ht="78" thickBot="1" x14ac:dyDescent="0.4">
      <c r="B42" s="20" t="s">
        <v>43</v>
      </c>
      <c r="C42" s="4" t="s">
        <v>58</v>
      </c>
    </row>
    <row r="43" spans="2:3" ht="16" thickBot="1" x14ac:dyDescent="0.4"/>
    <row r="44" spans="2:3" ht="62.5" thickBot="1" x14ac:dyDescent="0.4">
      <c r="B44" s="4" t="s">
        <v>50</v>
      </c>
      <c r="C44" s="4" t="s">
        <v>10</v>
      </c>
    </row>
    <row r="273" spans="3:3" x14ac:dyDescent="0.35">
      <c r="C273" s="1" t="s">
        <v>44</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55"/>
  <sheetViews>
    <sheetView showGridLines="0" zoomScale="80" zoomScaleNormal="80" zoomScaleSheetLayoutView="100" workbookViewId="0"/>
  </sheetViews>
  <sheetFormatPr defaultColWidth="9.26953125" defaultRowHeight="15.5" x14ac:dyDescent="0.25"/>
  <cols>
    <col min="1" max="1" width="4.81640625" style="39" customWidth="1"/>
    <col min="2" max="2" width="26.6328125" style="39" customWidth="1"/>
    <col min="3" max="3" width="25.36328125" style="26" bestFit="1" customWidth="1"/>
    <col min="4" max="4" width="41.81640625" style="26" bestFit="1" customWidth="1"/>
    <col min="5" max="6" width="6" style="26" bestFit="1" customWidth="1"/>
    <col min="7" max="8" width="6" style="39" bestFit="1" customWidth="1"/>
    <col min="9" max="9" width="24.453125" style="39" customWidth="1"/>
    <col min="10" max="11" width="7.7265625" style="39" customWidth="1"/>
    <col min="12" max="12" width="11.7265625" style="39" customWidth="1"/>
    <col min="13" max="250" width="9.26953125" style="39"/>
    <col min="251" max="251" width="9.26953125" style="39" customWidth="1"/>
    <col min="252" max="267" width="7.7265625" style="39" customWidth="1"/>
    <col min="268" max="268" width="11.7265625" style="39" customWidth="1"/>
    <col min="269" max="506" width="9.26953125" style="39"/>
    <col min="507" max="507" width="9.26953125" style="39" customWidth="1"/>
    <col min="508" max="523" width="7.7265625" style="39" customWidth="1"/>
    <col min="524" max="524" width="11.7265625" style="39" customWidth="1"/>
    <col min="525" max="762" width="9.26953125" style="39"/>
    <col min="763" max="763" width="9.26953125" style="39" customWidth="1"/>
    <col min="764" max="779" width="7.7265625" style="39" customWidth="1"/>
    <col min="780" max="780" width="11.7265625" style="39" customWidth="1"/>
    <col min="781" max="1018" width="9.26953125" style="39"/>
    <col min="1019" max="1019" width="9.26953125" style="39" customWidth="1"/>
    <col min="1020" max="1035" width="7.7265625" style="39" customWidth="1"/>
    <col min="1036" max="1036" width="11.7265625" style="39" customWidth="1"/>
    <col min="1037" max="1274" width="9.26953125" style="39"/>
    <col min="1275" max="1275" width="9.26953125" style="39" customWidth="1"/>
    <col min="1276" max="1291" width="7.7265625" style="39" customWidth="1"/>
    <col min="1292" max="1292" width="11.7265625" style="39" customWidth="1"/>
    <col min="1293" max="1530" width="9.26953125" style="39"/>
    <col min="1531" max="1531" width="9.26953125" style="39" customWidth="1"/>
    <col min="1532" max="1547" width="7.7265625" style="39" customWidth="1"/>
    <col min="1548" max="1548" width="11.7265625" style="39" customWidth="1"/>
    <col min="1549" max="1786" width="9.26953125" style="39"/>
    <col min="1787" max="1787" width="9.26953125" style="39" customWidth="1"/>
    <col min="1788" max="1803" width="7.7265625" style="39" customWidth="1"/>
    <col min="1804" max="1804" width="11.7265625" style="39" customWidth="1"/>
    <col min="1805" max="2042" width="9.26953125" style="39"/>
    <col min="2043" max="2043" width="9.26953125" style="39" customWidth="1"/>
    <col min="2044" max="2059" width="7.7265625" style="39" customWidth="1"/>
    <col min="2060" max="2060" width="11.7265625" style="39" customWidth="1"/>
    <col min="2061" max="2298" width="9.26953125" style="39"/>
    <col min="2299" max="2299" width="9.26953125" style="39" customWidth="1"/>
    <col min="2300" max="2315" width="7.7265625" style="39" customWidth="1"/>
    <col min="2316" max="2316" width="11.7265625" style="39" customWidth="1"/>
    <col min="2317" max="2554" width="9.26953125" style="39"/>
    <col min="2555" max="2555" width="9.26953125" style="39" customWidth="1"/>
    <col min="2556" max="2571" width="7.7265625" style="39" customWidth="1"/>
    <col min="2572" max="2572" width="11.7265625" style="39" customWidth="1"/>
    <col min="2573" max="2810" width="9.26953125" style="39"/>
    <col min="2811" max="2811" width="9.26953125" style="39" customWidth="1"/>
    <col min="2812" max="2827" width="7.7265625" style="39" customWidth="1"/>
    <col min="2828" max="2828" width="11.7265625" style="39" customWidth="1"/>
    <col min="2829" max="3066" width="9.26953125" style="39"/>
    <col min="3067" max="3067" width="9.26953125" style="39" customWidth="1"/>
    <col min="3068" max="3083" width="7.7265625" style="39" customWidth="1"/>
    <col min="3084" max="3084" width="11.7265625" style="39" customWidth="1"/>
    <col min="3085" max="3322" width="9.26953125" style="39"/>
    <col min="3323" max="3323" width="9.26953125" style="39" customWidth="1"/>
    <col min="3324" max="3339" width="7.7265625" style="39" customWidth="1"/>
    <col min="3340" max="3340" width="11.7265625" style="39" customWidth="1"/>
    <col min="3341" max="3578" width="9.26953125" style="39"/>
    <col min="3579" max="3579" width="9.26953125" style="39" customWidth="1"/>
    <col min="3580" max="3595" width="7.7265625" style="39" customWidth="1"/>
    <col min="3596" max="3596" width="11.7265625" style="39" customWidth="1"/>
    <col min="3597" max="3834" width="9.26953125" style="39"/>
    <col min="3835" max="3835" width="9.26953125" style="39" customWidth="1"/>
    <col min="3836" max="3851" width="7.7265625" style="39" customWidth="1"/>
    <col min="3852" max="3852" width="11.7265625" style="39" customWidth="1"/>
    <col min="3853" max="4090" width="9.26953125" style="39"/>
    <col min="4091" max="4091" width="9.26953125" style="39" customWidth="1"/>
    <col min="4092" max="4107" width="7.7265625" style="39" customWidth="1"/>
    <col min="4108" max="4108" width="11.7265625" style="39" customWidth="1"/>
    <col min="4109" max="4346" width="9.26953125" style="39"/>
    <col min="4347" max="4347" width="9.26953125" style="39" customWidth="1"/>
    <col min="4348" max="4363" width="7.7265625" style="39" customWidth="1"/>
    <col min="4364" max="4364" width="11.7265625" style="39" customWidth="1"/>
    <col min="4365" max="4602" width="9.26953125" style="39"/>
    <col min="4603" max="4603" width="9.26953125" style="39" customWidth="1"/>
    <col min="4604" max="4619" width="7.7265625" style="39" customWidth="1"/>
    <col min="4620" max="4620" width="11.7265625" style="39" customWidth="1"/>
    <col min="4621" max="4858" width="9.26953125" style="39"/>
    <col min="4859" max="4859" width="9.26953125" style="39" customWidth="1"/>
    <col min="4860" max="4875" width="7.7265625" style="39" customWidth="1"/>
    <col min="4876" max="4876" width="11.7265625" style="39" customWidth="1"/>
    <col min="4877" max="5114" width="9.26953125" style="39"/>
    <col min="5115" max="5115" width="9.26953125" style="39" customWidth="1"/>
    <col min="5116" max="5131" width="7.7265625" style="39" customWidth="1"/>
    <col min="5132" max="5132" width="11.7265625" style="39" customWidth="1"/>
    <col min="5133" max="5370" width="9.26953125" style="39"/>
    <col min="5371" max="5371" width="9.26953125" style="39" customWidth="1"/>
    <col min="5372" max="5387" width="7.7265625" style="39" customWidth="1"/>
    <col min="5388" max="5388" width="11.7265625" style="39" customWidth="1"/>
    <col min="5389" max="5626" width="9.26953125" style="39"/>
    <col min="5627" max="5627" width="9.26953125" style="39" customWidth="1"/>
    <col min="5628" max="5643" width="7.7265625" style="39" customWidth="1"/>
    <col min="5644" max="5644" width="11.7265625" style="39" customWidth="1"/>
    <col min="5645" max="5882" width="9.26953125" style="39"/>
    <col min="5883" max="5883" width="9.26953125" style="39" customWidth="1"/>
    <col min="5884" max="5899" width="7.7265625" style="39" customWidth="1"/>
    <col min="5900" max="5900" width="11.7265625" style="39" customWidth="1"/>
    <col min="5901" max="6138" width="9.26953125" style="39"/>
    <col min="6139" max="6139" width="9.26953125" style="39" customWidth="1"/>
    <col min="6140" max="6155" width="7.7265625" style="39" customWidth="1"/>
    <col min="6156" max="6156" width="11.7265625" style="39" customWidth="1"/>
    <col min="6157" max="6394" width="9.26953125" style="39"/>
    <col min="6395" max="6395" width="9.26953125" style="39" customWidth="1"/>
    <col min="6396" max="6411" width="7.7265625" style="39" customWidth="1"/>
    <col min="6412" max="6412" width="11.7265625" style="39" customWidth="1"/>
    <col min="6413" max="6650" width="9.26953125" style="39"/>
    <col min="6651" max="6651" width="9.26953125" style="39" customWidth="1"/>
    <col min="6652" max="6667" width="7.7265625" style="39" customWidth="1"/>
    <col min="6668" max="6668" width="11.7265625" style="39" customWidth="1"/>
    <col min="6669" max="6906" width="9.26953125" style="39"/>
    <col min="6907" max="6907" width="9.26953125" style="39" customWidth="1"/>
    <col min="6908" max="6923" width="7.7265625" style="39" customWidth="1"/>
    <col min="6924" max="6924" width="11.7265625" style="39" customWidth="1"/>
    <col min="6925" max="7162" width="9.26953125" style="39"/>
    <col min="7163" max="7163" width="9.26953125" style="39" customWidth="1"/>
    <col min="7164" max="7179" width="7.7265625" style="39" customWidth="1"/>
    <col min="7180" max="7180" width="11.7265625" style="39" customWidth="1"/>
    <col min="7181" max="7418" width="9.26953125" style="39"/>
    <col min="7419" max="7419" width="9.26953125" style="39" customWidth="1"/>
    <col min="7420" max="7435" width="7.7265625" style="39" customWidth="1"/>
    <col min="7436" max="7436" width="11.7265625" style="39" customWidth="1"/>
    <col min="7437" max="7674" width="9.26953125" style="39"/>
    <col min="7675" max="7675" width="9.26953125" style="39" customWidth="1"/>
    <col min="7676" max="7691" width="7.7265625" style="39" customWidth="1"/>
    <col min="7692" max="7692" width="11.7265625" style="39" customWidth="1"/>
    <col min="7693" max="7930" width="9.26953125" style="39"/>
    <col min="7931" max="7931" width="9.26953125" style="39" customWidth="1"/>
    <col min="7932" max="7947" width="7.7265625" style="39" customWidth="1"/>
    <col min="7948" max="7948" width="11.7265625" style="39" customWidth="1"/>
    <col min="7949" max="8186" width="9.26953125" style="39"/>
    <col min="8187" max="8187" width="9.26953125" style="39" customWidth="1"/>
    <col min="8188" max="8203" width="7.7265625" style="39" customWidth="1"/>
    <col min="8204" max="8204" width="11.7265625" style="39" customWidth="1"/>
    <col min="8205" max="8442" width="9.26953125" style="39"/>
    <col min="8443" max="8443" width="9.26953125" style="39" customWidth="1"/>
    <col min="8444" max="8459" width="7.7265625" style="39" customWidth="1"/>
    <col min="8460" max="8460" width="11.7265625" style="39" customWidth="1"/>
    <col min="8461" max="8698" width="9.26953125" style="39"/>
    <col min="8699" max="8699" width="9.26953125" style="39" customWidth="1"/>
    <col min="8700" max="8715" width="7.7265625" style="39" customWidth="1"/>
    <col min="8716" max="8716" width="11.7265625" style="39" customWidth="1"/>
    <col min="8717" max="8954" width="9.26953125" style="39"/>
    <col min="8955" max="8955" width="9.26953125" style="39" customWidth="1"/>
    <col min="8956" max="8971" width="7.7265625" style="39" customWidth="1"/>
    <col min="8972" max="8972" width="11.7265625" style="39" customWidth="1"/>
    <col min="8973" max="9210" width="9.26953125" style="39"/>
    <col min="9211" max="9211" width="9.26953125" style="39" customWidth="1"/>
    <col min="9212" max="9227" width="7.7265625" style="39" customWidth="1"/>
    <col min="9228" max="9228" width="11.7265625" style="39" customWidth="1"/>
    <col min="9229" max="9466" width="9.26953125" style="39"/>
    <col min="9467" max="9467" width="9.26953125" style="39" customWidth="1"/>
    <col min="9468" max="9483" width="7.7265625" style="39" customWidth="1"/>
    <col min="9484" max="9484" width="11.7265625" style="39" customWidth="1"/>
    <col min="9485" max="9722" width="9.26953125" style="39"/>
    <col min="9723" max="9723" width="9.26953125" style="39" customWidth="1"/>
    <col min="9724" max="9739" width="7.7265625" style="39" customWidth="1"/>
    <col min="9740" max="9740" width="11.7265625" style="39" customWidth="1"/>
    <col min="9741" max="9978" width="9.26953125" style="39"/>
    <col min="9979" max="9979" width="9.26953125" style="39" customWidth="1"/>
    <col min="9980" max="9995" width="7.7265625" style="39" customWidth="1"/>
    <col min="9996" max="9996" width="11.7265625" style="39" customWidth="1"/>
    <col min="9997" max="10234" width="9.26953125" style="39"/>
    <col min="10235" max="10235" width="9.26953125" style="39" customWidth="1"/>
    <col min="10236" max="10251" width="7.7265625" style="39" customWidth="1"/>
    <col min="10252" max="10252" width="11.7265625" style="39" customWidth="1"/>
    <col min="10253" max="10490" width="9.26953125" style="39"/>
    <col min="10491" max="10491" width="9.26953125" style="39" customWidth="1"/>
    <col min="10492" max="10507" width="7.7265625" style="39" customWidth="1"/>
    <col min="10508" max="10508" width="11.7265625" style="39" customWidth="1"/>
    <col min="10509" max="10746" width="9.26953125" style="39"/>
    <col min="10747" max="10747" width="9.26953125" style="39" customWidth="1"/>
    <col min="10748" max="10763" width="7.7265625" style="39" customWidth="1"/>
    <col min="10764" max="10764" width="11.7265625" style="39" customWidth="1"/>
    <col min="10765" max="11002" width="9.26953125" style="39"/>
    <col min="11003" max="11003" width="9.26953125" style="39" customWidth="1"/>
    <col min="11004" max="11019" width="7.7265625" style="39" customWidth="1"/>
    <col min="11020" max="11020" width="11.7265625" style="39" customWidth="1"/>
    <col min="11021" max="11258" width="9.26953125" style="39"/>
    <col min="11259" max="11259" width="9.26953125" style="39" customWidth="1"/>
    <col min="11260" max="11275" width="7.7265625" style="39" customWidth="1"/>
    <col min="11276" max="11276" width="11.7265625" style="39" customWidth="1"/>
    <col min="11277" max="11514" width="9.26953125" style="39"/>
    <col min="11515" max="11515" width="9.26953125" style="39" customWidth="1"/>
    <col min="11516" max="11531" width="7.7265625" style="39" customWidth="1"/>
    <col min="11532" max="11532" width="11.7265625" style="39" customWidth="1"/>
    <col min="11533" max="11770" width="9.26953125" style="39"/>
    <col min="11771" max="11771" width="9.26953125" style="39" customWidth="1"/>
    <col min="11772" max="11787" width="7.7265625" style="39" customWidth="1"/>
    <col min="11788" max="11788" width="11.7265625" style="39" customWidth="1"/>
    <col min="11789" max="12026" width="9.26953125" style="39"/>
    <col min="12027" max="12027" width="9.26953125" style="39" customWidth="1"/>
    <col min="12028" max="12043" width="7.7265625" style="39" customWidth="1"/>
    <col min="12044" max="12044" width="11.7265625" style="39" customWidth="1"/>
    <col min="12045" max="12282" width="9.26953125" style="39"/>
    <col min="12283" max="12283" width="9.26953125" style="39" customWidth="1"/>
    <col min="12284" max="12299" width="7.7265625" style="39" customWidth="1"/>
    <col min="12300" max="12300" width="11.7265625" style="39" customWidth="1"/>
    <col min="12301" max="12538" width="9.26953125" style="39"/>
    <col min="12539" max="12539" width="9.26953125" style="39" customWidth="1"/>
    <col min="12540" max="12555" width="7.7265625" style="39" customWidth="1"/>
    <col min="12556" max="12556" width="11.7265625" style="39" customWidth="1"/>
    <col min="12557" max="12794" width="9.26953125" style="39"/>
    <col min="12795" max="12795" width="9.26953125" style="39" customWidth="1"/>
    <col min="12796" max="12811" width="7.7265625" style="39" customWidth="1"/>
    <col min="12812" max="12812" width="11.7265625" style="39" customWidth="1"/>
    <col min="12813" max="13050" width="9.26953125" style="39"/>
    <col min="13051" max="13051" width="9.26953125" style="39" customWidth="1"/>
    <col min="13052" max="13067" width="7.7265625" style="39" customWidth="1"/>
    <col min="13068" max="13068" width="11.7265625" style="39" customWidth="1"/>
    <col min="13069" max="13306" width="9.26953125" style="39"/>
    <col min="13307" max="13307" width="9.26953125" style="39" customWidth="1"/>
    <col min="13308" max="13323" width="7.7265625" style="39" customWidth="1"/>
    <col min="13324" max="13324" width="11.7265625" style="39" customWidth="1"/>
    <col min="13325" max="13562" width="9.26953125" style="39"/>
    <col min="13563" max="13563" width="9.26953125" style="39" customWidth="1"/>
    <col min="13564" max="13579" width="7.7265625" style="39" customWidth="1"/>
    <col min="13580" max="13580" width="11.7265625" style="39" customWidth="1"/>
    <col min="13581" max="13818" width="9.26953125" style="39"/>
    <col min="13819" max="13819" width="9.26953125" style="39" customWidth="1"/>
    <col min="13820" max="13835" width="7.7265625" style="39" customWidth="1"/>
    <col min="13836" max="13836" width="11.7265625" style="39" customWidth="1"/>
    <col min="13837" max="14074" width="9.26953125" style="39"/>
    <col min="14075" max="14075" width="9.26953125" style="39" customWidth="1"/>
    <col min="14076" max="14091" width="7.7265625" style="39" customWidth="1"/>
    <col min="14092" max="14092" width="11.7265625" style="39" customWidth="1"/>
    <col min="14093" max="14330" width="9.26953125" style="39"/>
    <col min="14331" max="14331" width="9.26953125" style="39" customWidth="1"/>
    <col min="14332" max="14347" width="7.7265625" style="39" customWidth="1"/>
    <col min="14348" max="14348" width="11.7265625" style="39" customWidth="1"/>
    <col min="14349" max="14586" width="9.26953125" style="39"/>
    <col min="14587" max="14587" width="9.26953125" style="39" customWidth="1"/>
    <col min="14588" max="14603" width="7.7265625" style="39" customWidth="1"/>
    <col min="14604" max="14604" width="11.7265625" style="39" customWidth="1"/>
    <col min="14605" max="14842" width="9.26953125" style="39"/>
    <col min="14843" max="14843" width="9.26953125" style="39" customWidth="1"/>
    <col min="14844" max="14859" width="7.7265625" style="39" customWidth="1"/>
    <col min="14860" max="14860" width="11.7265625" style="39" customWidth="1"/>
    <col min="14861" max="15098" width="9.26953125" style="39"/>
    <col min="15099" max="15099" width="9.26953125" style="39" customWidth="1"/>
    <col min="15100" max="15115" width="7.7265625" style="39" customWidth="1"/>
    <col min="15116" max="15116" width="11.7265625" style="39" customWidth="1"/>
    <col min="15117" max="15354" width="9.26953125" style="39"/>
    <col min="15355" max="15355" width="9.26953125" style="39" customWidth="1"/>
    <col min="15356" max="15371" width="7.7265625" style="39" customWidth="1"/>
    <col min="15372" max="15372" width="11.7265625" style="39" customWidth="1"/>
    <col min="15373" max="15610" width="9.26953125" style="39"/>
    <col min="15611" max="15611" width="9.26953125" style="39" customWidth="1"/>
    <col min="15612" max="15627" width="7.7265625" style="39" customWidth="1"/>
    <col min="15628" max="15628" width="11.7265625" style="39" customWidth="1"/>
    <col min="15629" max="15866" width="9.26953125" style="39"/>
    <col min="15867" max="15867" width="9.26953125" style="39" customWidth="1"/>
    <col min="15868" max="15883" width="7.7265625" style="39" customWidth="1"/>
    <col min="15884" max="15884" width="11.7265625" style="39" customWidth="1"/>
    <col min="15885" max="16122" width="9.26953125" style="39"/>
    <col min="16123" max="16123" width="9.26953125" style="39" customWidth="1"/>
    <col min="16124" max="16139" width="7.7265625" style="39" customWidth="1"/>
    <col min="16140" max="16140" width="11.7265625" style="39" customWidth="1"/>
    <col min="16141" max="16384" width="9.26953125" style="39"/>
  </cols>
  <sheetData>
    <row r="1" spans="2:12" x14ac:dyDescent="0.25">
      <c r="B1" s="38"/>
    </row>
    <row r="2" spans="2:12" x14ac:dyDescent="0.25">
      <c r="B2" s="40" t="s">
        <v>120</v>
      </c>
    </row>
    <row r="3" spans="2:12" x14ac:dyDescent="0.25">
      <c r="B3" s="41"/>
    </row>
    <row r="4" spans="2:12" x14ac:dyDescent="0.25">
      <c r="B4" s="40" t="str">
        <f>Guidance!B15</f>
        <v xml:space="preserve">Q7 - How many complaints related to homophobia have been filed against officers in the past two years? How does this compare to the number filed in the </v>
      </c>
      <c r="C4" s="27"/>
      <c r="D4" s="27"/>
      <c r="E4" s="27"/>
      <c r="F4" s="27"/>
      <c r="G4" s="40"/>
      <c r="H4" s="40"/>
      <c r="I4" s="40"/>
      <c r="J4" s="40"/>
    </row>
    <row r="5" spans="2:12" x14ac:dyDescent="0.25">
      <c r="B5" s="40"/>
      <c r="C5" s="27"/>
      <c r="D5" s="27"/>
    </row>
    <row r="6" spans="2:12" x14ac:dyDescent="0.25">
      <c r="B6" s="42" t="s">
        <v>87</v>
      </c>
    </row>
    <row r="8" spans="2:12" x14ac:dyDescent="0.25">
      <c r="B8" s="43" t="s">
        <v>85</v>
      </c>
      <c r="C8" s="28">
        <v>44197</v>
      </c>
      <c r="D8" s="28">
        <v>44562</v>
      </c>
      <c r="E8" s="28">
        <v>44927</v>
      </c>
      <c r="F8" s="28">
        <v>45292</v>
      </c>
      <c r="I8" s="42"/>
      <c r="J8" s="42"/>
      <c r="K8" s="42"/>
      <c r="L8" s="42"/>
    </row>
    <row r="9" spans="2:12" x14ac:dyDescent="0.25">
      <c r="B9" s="44" t="s">
        <v>75</v>
      </c>
      <c r="C9" s="29">
        <v>14</v>
      </c>
      <c r="D9" s="29">
        <v>17</v>
      </c>
      <c r="E9" s="29">
        <v>18</v>
      </c>
      <c r="F9" s="29">
        <v>10</v>
      </c>
    </row>
    <row r="10" spans="2:12" x14ac:dyDescent="0.25">
      <c r="B10" s="44" t="s">
        <v>81</v>
      </c>
      <c r="C10" s="29">
        <v>31</v>
      </c>
      <c r="D10" s="29">
        <v>29</v>
      </c>
      <c r="E10" s="29">
        <v>30</v>
      </c>
      <c r="F10" s="29">
        <v>13</v>
      </c>
    </row>
    <row r="11" spans="2:12" x14ac:dyDescent="0.25">
      <c r="B11" s="44" t="s">
        <v>65</v>
      </c>
      <c r="C11" s="29">
        <v>31</v>
      </c>
      <c r="D11" s="29">
        <v>31</v>
      </c>
      <c r="E11" s="29">
        <v>33</v>
      </c>
      <c r="F11" s="29">
        <v>13</v>
      </c>
    </row>
    <row r="13" spans="2:12" x14ac:dyDescent="0.25">
      <c r="B13" s="42" t="s">
        <v>83</v>
      </c>
    </row>
    <row r="14" spans="2:12" x14ac:dyDescent="0.25">
      <c r="B14" s="43" t="s">
        <v>84</v>
      </c>
      <c r="C14" s="28">
        <v>44197</v>
      </c>
      <c r="D14" s="28">
        <v>44562</v>
      </c>
      <c r="E14" s="28">
        <v>44927</v>
      </c>
      <c r="F14" s="28">
        <v>45292</v>
      </c>
    </row>
    <row r="15" spans="2:12" x14ac:dyDescent="0.25">
      <c r="B15" s="44" t="s">
        <v>75</v>
      </c>
      <c r="C15" s="29">
        <v>15</v>
      </c>
      <c r="D15" s="29">
        <v>12</v>
      </c>
      <c r="E15" s="29">
        <v>36</v>
      </c>
      <c r="F15" s="29">
        <v>16</v>
      </c>
    </row>
    <row r="16" spans="2:12" x14ac:dyDescent="0.25">
      <c r="B16" s="44" t="s">
        <v>81</v>
      </c>
      <c r="C16" s="29">
        <v>15</v>
      </c>
      <c r="D16" s="29">
        <v>14</v>
      </c>
      <c r="E16" s="29">
        <v>39</v>
      </c>
      <c r="F16" s="29">
        <v>17</v>
      </c>
    </row>
    <row r="17" spans="2:20" x14ac:dyDescent="0.25">
      <c r="B17" s="44" t="s">
        <v>65</v>
      </c>
      <c r="C17" s="29">
        <v>17</v>
      </c>
      <c r="D17" s="29">
        <v>17</v>
      </c>
      <c r="E17" s="29">
        <v>46</v>
      </c>
      <c r="F17" s="29">
        <v>19</v>
      </c>
    </row>
    <row r="20" spans="2:20" x14ac:dyDescent="0.25">
      <c r="B20" s="45" t="str">
        <f>Guidance!B22</f>
        <v>Q8 - What has been the outcome of these complaints in both time periods (the last two years and the two years prior to the publication of the Casey Report)?</v>
      </c>
      <c r="C20" s="30"/>
      <c r="D20" s="30"/>
      <c r="E20" s="30"/>
      <c r="F20" s="30"/>
      <c r="G20" s="45"/>
      <c r="H20" s="45"/>
      <c r="I20" s="45"/>
      <c r="J20" s="45"/>
    </row>
    <row r="21" spans="2:20" x14ac:dyDescent="0.25">
      <c r="B21" s="42" t="s">
        <v>88</v>
      </c>
      <c r="C21" s="31"/>
      <c r="D21" s="31"/>
      <c r="E21" s="31"/>
      <c r="F21" s="31"/>
      <c r="G21" s="42"/>
      <c r="H21" s="42"/>
      <c r="I21" s="42"/>
      <c r="J21" s="42"/>
    </row>
    <row r="23" spans="2:20" x14ac:dyDescent="0.25">
      <c r="B23" s="43" t="s">
        <v>86</v>
      </c>
      <c r="C23" s="32" t="s">
        <v>43</v>
      </c>
      <c r="D23" s="33" t="s">
        <v>11</v>
      </c>
      <c r="E23" s="28">
        <v>44197</v>
      </c>
      <c r="F23" s="28">
        <v>44562</v>
      </c>
      <c r="G23" s="46">
        <v>44927</v>
      </c>
      <c r="H23" s="46">
        <v>45292</v>
      </c>
      <c r="J23" s="25"/>
      <c r="K23" s="25"/>
      <c r="L23" s="25"/>
      <c r="M23" s="25"/>
      <c r="N23" s="25"/>
      <c r="O23" s="25"/>
      <c r="P23" s="25"/>
      <c r="Q23" s="25"/>
      <c r="R23" s="25"/>
      <c r="S23" s="25"/>
      <c r="T23" s="25"/>
    </row>
    <row r="24" spans="2:20" x14ac:dyDescent="0.25">
      <c r="B24" s="47" t="s">
        <v>61</v>
      </c>
      <c r="C24" s="34" t="s">
        <v>43</v>
      </c>
      <c r="D24" s="53" t="s">
        <v>18</v>
      </c>
      <c r="E24" s="35">
        <v>2</v>
      </c>
      <c r="F24" s="35">
        <v>0</v>
      </c>
      <c r="G24" s="44">
        <v>2</v>
      </c>
      <c r="H24" s="44">
        <v>1</v>
      </c>
    </row>
    <row r="25" spans="2:20" x14ac:dyDescent="0.25">
      <c r="B25" s="48"/>
      <c r="C25" s="36"/>
      <c r="D25" s="53" t="s">
        <v>62</v>
      </c>
      <c r="E25" s="35">
        <v>0</v>
      </c>
      <c r="F25" s="35">
        <v>1</v>
      </c>
      <c r="G25" s="44">
        <v>3</v>
      </c>
      <c r="H25" s="44">
        <v>0</v>
      </c>
    </row>
    <row r="26" spans="2:20" x14ac:dyDescent="0.25">
      <c r="B26" s="48"/>
      <c r="C26" s="36"/>
      <c r="D26" s="53" t="s">
        <v>16</v>
      </c>
      <c r="E26" s="35">
        <v>16</v>
      </c>
      <c r="F26" s="35">
        <v>23</v>
      </c>
      <c r="G26" s="44">
        <v>17</v>
      </c>
      <c r="H26" s="44">
        <v>5</v>
      </c>
      <c r="J26" s="25"/>
    </row>
    <row r="27" spans="2:20" x14ac:dyDescent="0.25">
      <c r="B27" s="48"/>
      <c r="C27" s="36"/>
      <c r="D27" s="53" t="s">
        <v>14</v>
      </c>
      <c r="E27" s="35">
        <v>9</v>
      </c>
      <c r="F27" s="35">
        <v>0</v>
      </c>
      <c r="G27" s="44">
        <v>0</v>
      </c>
      <c r="H27" s="44">
        <v>4</v>
      </c>
      <c r="J27" s="25"/>
    </row>
    <row r="28" spans="2:20" x14ac:dyDescent="0.25">
      <c r="B28" s="48"/>
      <c r="C28" s="36"/>
      <c r="D28" s="53" t="s">
        <v>20</v>
      </c>
      <c r="E28" s="35">
        <v>3</v>
      </c>
      <c r="F28" s="35">
        <v>0</v>
      </c>
      <c r="G28" s="44">
        <v>6</v>
      </c>
      <c r="H28" s="44">
        <v>2</v>
      </c>
      <c r="J28" s="25"/>
    </row>
    <row r="29" spans="2:20" x14ac:dyDescent="0.25">
      <c r="B29" s="48"/>
      <c r="C29" s="36"/>
      <c r="D29" s="53" t="s">
        <v>12</v>
      </c>
      <c r="E29" s="35">
        <v>1</v>
      </c>
      <c r="F29" s="35">
        <v>0</v>
      </c>
      <c r="G29" s="44">
        <v>4</v>
      </c>
      <c r="H29" s="44">
        <v>0</v>
      </c>
    </row>
    <row r="30" spans="2:20" x14ac:dyDescent="0.25">
      <c r="B30" s="48"/>
      <c r="C30" s="37"/>
      <c r="D30" s="53" t="s">
        <v>63</v>
      </c>
      <c r="E30" s="35">
        <v>0</v>
      </c>
      <c r="F30" s="35">
        <v>3</v>
      </c>
      <c r="G30" s="44">
        <v>0</v>
      </c>
      <c r="H30" s="44">
        <v>0</v>
      </c>
    </row>
    <row r="31" spans="2:20" x14ac:dyDescent="0.25">
      <c r="B31" s="48"/>
      <c r="C31" s="36" t="s">
        <v>41</v>
      </c>
      <c r="D31" s="53" t="s">
        <v>38</v>
      </c>
      <c r="E31" s="35">
        <v>0</v>
      </c>
      <c r="F31" s="35">
        <v>3</v>
      </c>
      <c r="G31" s="44">
        <v>1</v>
      </c>
      <c r="H31" s="44">
        <v>1</v>
      </c>
    </row>
    <row r="32" spans="2:20" x14ac:dyDescent="0.25">
      <c r="B32" s="49"/>
      <c r="C32" s="37"/>
      <c r="D32" s="53" t="s">
        <v>36</v>
      </c>
      <c r="E32" s="35">
        <v>0</v>
      </c>
      <c r="F32" s="35">
        <v>1</v>
      </c>
      <c r="G32" s="44">
        <v>0</v>
      </c>
      <c r="H32" s="44">
        <v>0</v>
      </c>
    </row>
    <row r="34" spans="2:10" x14ac:dyDescent="0.25">
      <c r="B34" s="39" t="s">
        <v>66</v>
      </c>
    </row>
    <row r="35" spans="2:10" x14ac:dyDescent="0.25">
      <c r="B35" s="39" t="s">
        <v>67</v>
      </c>
    </row>
    <row r="37" spans="2:10" x14ac:dyDescent="0.25">
      <c r="B37" s="42" t="s">
        <v>91</v>
      </c>
      <c r="C37" s="31"/>
      <c r="D37" s="31"/>
      <c r="E37" s="31"/>
      <c r="F37" s="31"/>
      <c r="G37" s="42"/>
      <c r="H37" s="42"/>
      <c r="I37" s="42"/>
      <c r="J37" s="42"/>
    </row>
    <row r="39" spans="2:10" x14ac:dyDescent="0.25">
      <c r="B39" s="43" t="s">
        <v>86</v>
      </c>
      <c r="C39" s="33" t="s">
        <v>70</v>
      </c>
      <c r="D39" s="28">
        <v>44197</v>
      </c>
      <c r="E39" s="28">
        <v>44562</v>
      </c>
      <c r="F39" s="28">
        <v>44927</v>
      </c>
      <c r="G39" s="46">
        <v>45292</v>
      </c>
    </row>
    <row r="40" spans="2:10" x14ac:dyDescent="0.25">
      <c r="B40" s="50" t="s">
        <v>61</v>
      </c>
      <c r="C40" s="35" t="s">
        <v>68</v>
      </c>
      <c r="D40" s="35">
        <v>2</v>
      </c>
      <c r="E40" s="35">
        <v>0</v>
      </c>
      <c r="F40" s="35">
        <v>1</v>
      </c>
      <c r="G40" s="44">
        <v>1</v>
      </c>
    </row>
    <row r="41" spans="2:10" x14ac:dyDescent="0.25">
      <c r="B41" s="51"/>
      <c r="C41" s="35" t="s">
        <v>69</v>
      </c>
      <c r="D41" s="35">
        <v>0</v>
      </c>
      <c r="E41" s="35">
        <v>0</v>
      </c>
      <c r="F41" s="35">
        <v>1</v>
      </c>
      <c r="G41" s="44">
        <v>0</v>
      </c>
    </row>
    <row r="43" spans="2:10" x14ac:dyDescent="0.25">
      <c r="B43" s="42" t="s">
        <v>90</v>
      </c>
      <c r="C43" s="31"/>
      <c r="D43" s="31"/>
      <c r="E43" s="31"/>
      <c r="F43" s="31"/>
      <c r="G43" s="42"/>
      <c r="H43" s="42"/>
      <c r="I43" s="42"/>
      <c r="J43" s="42"/>
    </row>
    <row r="45" spans="2:10" x14ac:dyDescent="0.25">
      <c r="B45" s="43" t="s">
        <v>86</v>
      </c>
      <c r="C45" s="33" t="s">
        <v>64</v>
      </c>
      <c r="D45" s="28">
        <v>44197</v>
      </c>
      <c r="E45" s="28">
        <v>44562</v>
      </c>
      <c r="F45" s="28">
        <v>44927</v>
      </c>
      <c r="G45" s="46">
        <v>45292</v>
      </c>
    </row>
    <row r="46" spans="2:10" x14ac:dyDescent="0.25">
      <c r="B46" s="50" t="s">
        <v>61</v>
      </c>
      <c r="C46" s="35" t="s">
        <v>77</v>
      </c>
      <c r="D46" s="35">
        <v>5</v>
      </c>
      <c r="E46" s="35">
        <v>5</v>
      </c>
      <c r="F46" s="35">
        <v>12</v>
      </c>
      <c r="G46" s="44">
        <v>5</v>
      </c>
    </row>
    <row r="47" spans="2:10" x14ac:dyDescent="0.25">
      <c r="B47" s="52"/>
      <c r="C47" s="35" t="s">
        <v>78</v>
      </c>
      <c r="D47" s="35">
        <v>11</v>
      </c>
      <c r="E47" s="35">
        <v>12</v>
      </c>
      <c r="F47" s="35">
        <v>27</v>
      </c>
      <c r="G47" s="44">
        <v>14</v>
      </c>
    </row>
    <row r="48" spans="2:10" x14ac:dyDescent="0.25">
      <c r="B48" s="52"/>
      <c r="C48" s="35" t="s">
        <v>76</v>
      </c>
      <c r="D48" s="35">
        <v>0</v>
      </c>
      <c r="E48" s="35">
        <v>0</v>
      </c>
      <c r="F48" s="35">
        <v>7</v>
      </c>
      <c r="G48" s="44">
        <v>0</v>
      </c>
    </row>
    <row r="49" spans="2:10" x14ac:dyDescent="0.25">
      <c r="B49" s="51"/>
      <c r="C49" s="35" t="s">
        <v>79</v>
      </c>
      <c r="D49" s="35">
        <v>1</v>
      </c>
      <c r="E49" s="35">
        <v>0</v>
      </c>
      <c r="F49" s="35">
        <v>0</v>
      </c>
      <c r="G49" s="44">
        <v>0</v>
      </c>
    </row>
    <row r="51" spans="2:10" x14ac:dyDescent="0.25">
      <c r="B51" s="42" t="s">
        <v>89</v>
      </c>
      <c r="C51" s="31"/>
      <c r="D51" s="31"/>
      <c r="E51" s="31"/>
      <c r="F51" s="31"/>
      <c r="G51" s="42"/>
      <c r="H51" s="42"/>
      <c r="I51" s="42"/>
      <c r="J51" s="42"/>
    </row>
    <row r="53" spans="2:10" x14ac:dyDescent="0.25">
      <c r="B53" s="43" t="s">
        <v>86</v>
      </c>
      <c r="C53" s="33" t="s">
        <v>70</v>
      </c>
      <c r="D53" s="28">
        <v>44197</v>
      </c>
      <c r="E53" s="28">
        <v>44562</v>
      </c>
      <c r="F53" s="28">
        <v>44927</v>
      </c>
      <c r="G53" s="46">
        <v>45292</v>
      </c>
    </row>
    <row r="54" spans="2:10" x14ac:dyDescent="0.25">
      <c r="B54" s="50" t="s">
        <v>61</v>
      </c>
      <c r="C54" s="35" t="s">
        <v>80</v>
      </c>
      <c r="D54" s="35">
        <v>5</v>
      </c>
      <c r="E54" s="35">
        <v>5</v>
      </c>
      <c r="F54" s="35">
        <v>11</v>
      </c>
      <c r="G54" s="44">
        <v>5</v>
      </c>
    </row>
    <row r="55" spans="2:10" x14ac:dyDescent="0.25">
      <c r="B55" s="51"/>
      <c r="C55" s="35" t="s">
        <v>69</v>
      </c>
      <c r="D55" s="35">
        <v>0</v>
      </c>
      <c r="E55" s="35">
        <v>0</v>
      </c>
      <c r="F55" s="35">
        <v>1</v>
      </c>
      <c r="G55" s="44">
        <v>0</v>
      </c>
    </row>
  </sheetData>
  <pageMargins left="0.55118110236220474" right="0.55118110236220474" top="0.27559055118110237" bottom="0.59055118110236227" header="0.27559055118110237" footer="0.2362204724409449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Guidance</vt:lpstr>
      <vt:lpstr>Definitions</vt:lpstr>
      <vt:lpstr>Table</vt:lpstr>
      <vt:lpstr>'Cover Sheet'!Print_Area</vt:lpstr>
      <vt:lpstr>Guidance!Print_Area</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2025-09-18T14:28:22Z</dcterms:created>
  <dcterms:modified xsi:type="dcterms:W3CDTF">2025-09-24T09:35:37Z</dcterms:modified>
</cp:coreProperties>
</file>