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3FD1EDC-4505-4CA1-8EA2-0C92BF8B8607}" xr6:coauthVersionLast="47" xr6:coauthVersionMax="47" xr10:uidLastSave="{00000000-0000-0000-0000-000000000000}"/>
  <bookViews>
    <workbookView xWindow="580" yWindow="1770" windowWidth="14400" windowHeight="8260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Sheet'!$A$1:$D$22</definedName>
    <definedName name="_xlnm.Print_Area" localSheetId="1">Notes!$A$1:$M$28</definedName>
    <definedName name="_xlnm.Print_Area" localSheetId="2">Table!$A$1:$L$90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<sst xmlns="http://schemas.openxmlformats.org/spreadsheetml/2006/main" count="211" uniqueCount="195">
  <si>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</si>
  <si>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</si>
  <si>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</si>
  <si>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</si>
  <si>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</si>
  <si>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</si>
  <si>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</si>
  <si>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</si>
  <si>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</si>
  <si>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Caveats</t>
  </si>
  <si>
    <t>Grand Total</t>
  </si>
  <si>
    <t>01/01/2023 to 31/12/2023</t>
  </si>
  <si>
    <t xml:space="preserve">Stolen Dogs </t>
  </si>
  <si>
    <t>01/FOI/24/041924/B</t>
  </si>
  <si>
    <t>This report uses LIVE DATA extracted from: Stolen Animals Dashboard</t>
  </si>
  <si>
    <t>Date Live data was extracted: 10/01/2025</t>
  </si>
  <si>
    <t>The number of stolen dogs per month, by breed, location of offence and outcome.</t>
  </si>
  <si>
    <t>The number of records of stolen dogs, by number of dogs reported stolen.</t>
  </si>
  <si>
    <t>The data for this was taken from the stolen animals dashboard dataset, which is extracted from CRIS SAP BI.</t>
  </si>
  <si>
    <t>May</t>
  </si>
  <si>
    <t>Month</t>
  </si>
  <si>
    <t>Total</t>
  </si>
  <si>
    <t>Recorded between 01/01/2023 and 31/12/2023</t>
  </si>
  <si>
    <t>American Bulldog</t>
  </si>
  <si>
    <t>American Mastiff</t>
  </si>
  <si>
    <t>American Staffordshire Terrier</t>
  </si>
  <si>
    <t>Bedlington Terrier</t>
  </si>
  <si>
    <t>Belgian Malinois</t>
  </si>
  <si>
    <t>Belgian Shepherd</t>
  </si>
  <si>
    <t>Bichon Frise</t>
  </si>
  <si>
    <t>Boxer</t>
  </si>
  <si>
    <t>British Bulldog</t>
  </si>
  <si>
    <t>Bull Mastiff</t>
  </si>
  <si>
    <t>Bulldog</t>
  </si>
  <si>
    <t>Cane Corso</t>
  </si>
  <si>
    <t>Chihuahua</t>
  </si>
  <si>
    <t>Chow Chow</t>
  </si>
  <si>
    <t>Cockapoo</t>
  </si>
  <si>
    <t>Cocker Spaniel</t>
  </si>
  <si>
    <t>Corgi</t>
  </si>
  <si>
    <t>Cross -  Pitbull</t>
  </si>
  <si>
    <t>Cross - Belgian Malinois</t>
  </si>
  <si>
    <t>Cross - Bull Mastiff</t>
  </si>
  <si>
    <t>Cross - Cane Corso</t>
  </si>
  <si>
    <t>Cross - Corgi</t>
  </si>
  <si>
    <t>Cross - Husky</t>
  </si>
  <si>
    <t>Cross - Jack Russell</t>
  </si>
  <si>
    <t>Cross - Pitbull</t>
  </si>
  <si>
    <t>Cross - Pug</t>
  </si>
  <si>
    <t>Cross - Spaniel</t>
  </si>
  <si>
    <t>Cross - Staffordshire Bull Terrier</t>
  </si>
  <si>
    <t>Cross - Yorkshire Terrier</t>
  </si>
  <si>
    <t>Dachshund</t>
  </si>
  <si>
    <t>Dalmatian</t>
  </si>
  <si>
    <t>Doberman</t>
  </si>
  <si>
    <t>Dogue de Bordeaux</t>
  </si>
  <si>
    <t>Dutch Shepherd</t>
  </si>
  <si>
    <t>English Bull Terrier</t>
  </si>
  <si>
    <t>French Bulldog</t>
  </si>
  <si>
    <t>French Mastiff</t>
  </si>
  <si>
    <t>German Shepherd</t>
  </si>
  <si>
    <t>German Spitz</t>
  </si>
  <si>
    <t>Husky</t>
  </si>
  <si>
    <t>Jack Russell</t>
  </si>
  <si>
    <t>Labradoodle</t>
  </si>
  <si>
    <t>Labrador</t>
  </si>
  <si>
    <t>Lurcher</t>
  </si>
  <si>
    <t>Maltese</t>
  </si>
  <si>
    <t>Maltese Poodle</t>
  </si>
  <si>
    <t>Maltipoo</t>
  </si>
  <si>
    <t>Mastiff</t>
  </si>
  <si>
    <t>Miniature Bull Terrier</t>
  </si>
  <si>
    <t>Miniature Dachshund</t>
  </si>
  <si>
    <t>Not Recorded/Unknown</t>
  </si>
  <si>
    <t>Parson Jack Russell</t>
  </si>
  <si>
    <t>Pitbull</t>
  </si>
  <si>
    <t>Pocket Bulldog</t>
  </si>
  <si>
    <t>Pomeranian</t>
  </si>
  <si>
    <t>Pomsky</t>
  </si>
  <si>
    <t>Poodle</t>
  </si>
  <si>
    <t>Portuguese Water Dog</t>
  </si>
  <si>
    <t>Presa Canario</t>
  </si>
  <si>
    <t>Pug</t>
  </si>
  <si>
    <t>Romanian Ridgeback</t>
  </si>
  <si>
    <t>Rottweiler</t>
  </si>
  <si>
    <t>Saluki</t>
  </si>
  <si>
    <t>Shar Pei</t>
  </si>
  <si>
    <t>Shih Tsu</t>
  </si>
  <si>
    <t>Spaniel</t>
  </si>
  <si>
    <t>Springer Spaniel</t>
  </si>
  <si>
    <t>Staffordshire Bull Terrier</t>
  </si>
  <si>
    <t>Thai Ridgeback</t>
  </si>
  <si>
    <t>Toy Poodle</t>
  </si>
  <si>
    <t>Victorian Bulldog</t>
  </si>
  <si>
    <t>West Highland Terrier</t>
  </si>
  <si>
    <t>Whippet</t>
  </si>
  <si>
    <t>Yorkshire Terrier</t>
  </si>
  <si>
    <t>0: Outcome Pending</t>
  </si>
  <si>
    <t>1: Charged/Summonsed</t>
  </si>
  <si>
    <t>10: Not in public interest (Pol)</t>
  </si>
  <si>
    <t>14: Evidential difficulties victim based</t>
  </si>
  <si>
    <t>15: Suspect identified; Victim supports; evidential difficulties</t>
  </si>
  <si>
    <t>16: Suspect identified; Victim does not support; evidential difficulties.</t>
  </si>
  <si>
    <t>18: Investigation complete: no suspect identified</t>
  </si>
  <si>
    <t>99: Removed Crime (No Crime)</t>
  </si>
  <si>
    <t>Dog Breed</t>
  </si>
  <si>
    <t>Outcome</t>
  </si>
  <si>
    <t>Council Owned</t>
  </si>
  <si>
    <t>Detached</t>
  </si>
  <si>
    <t>Flat/Maisonette</t>
  </si>
  <si>
    <t>Garden</t>
  </si>
  <si>
    <t>Ground Level Car Park - Covered</t>
  </si>
  <si>
    <t>Ground Level Car Park - Uncovered</t>
  </si>
  <si>
    <t>Hostel/Res Home</t>
  </si>
  <si>
    <t>House/Bungalow</t>
  </si>
  <si>
    <t>Not Applicable</t>
  </si>
  <si>
    <t>Not Known</t>
  </si>
  <si>
    <t>Other Open Space</t>
  </si>
  <si>
    <t>Other Shop</t>
  </si>
  <si>
    <t>Park/Common/Heath</t>
  </si>
  <si>
    <t>Petrol Station</t>
  </si>
  <si>
    <t>Pub/Bar/Nightclub</t>
  </si>
  <si>
    <t>Restaurants</t>
  </si>
  <si>
    <t>Semi-Detached</t>
  </si>
  <si>
    <t>Street</t>
  </si>
  <si>
    <t>Super/Hypermarket</t>
  </si>
  <si>
    <t>Surgery/Clinic</t>
  </si>
  <si>
    <t>Terraced</t>
  </si>
  <si>
    <t>Victim Unsure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</si>
  <si>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</si>
  <si>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</si>
  <si>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</si>
  <si>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</si>
  <si>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</si>
  <si>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</si>
  <si>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</si>
  <si>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</si>
  <si>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</si>
  <si>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</si>
  <si>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</si>
  <si>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Offence Location</t>
  </si>
  <si>
    <t>Number of Dogs Stolen Per Record</t>
  </si>
  <si>
    <t>Table 1: Stolen Dogs, by Month</t>
  </si>
  <si>
    <t>Table 2: Stolen Dogs, by Offence Location</t>
  </si>
  <si>
    <t>Table 3: Stolen Dogs, by Breed</t>
  </si>
  <si>
    <t>Table 5: Crime Records with Stolen Dogs, by Number of Dogs Reported Stolen.</t>
  </si>
  <si>
    <t>Table 4: Outcomes of Offences where dogs were Stolen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</si>
  <si>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</si>
  <si>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</si>
  <si>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</si>
  <si>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</si>
  <si>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</si>
  <si>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</si>
  <si>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</si>
  <si>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</si>
  <si>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</si>
  <si>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</si>
  <si>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</si>
  <si>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</si>
  <si>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</si>
  <si>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</si>
  <si>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</si>
  <si>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</si>
  <si>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</si>
  <si>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</si>
  <si>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</si>
  <si>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</si>
  <si>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</si>
  <si>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</si>
  <si>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</si>
  <si>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</si>
  <si>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</si>
  <si>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</si>
  <si>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</si>
  <si>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</si>
  <si>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</si>
  <si>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</si>
  <si>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</si>
  <si>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</si>
  <si>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Borough</t>
  </si>
  <si>
    <t>Table 6: Stolen Dogs, by Borough</t>
  </si>
  <si>
    <t>Himalayan Persian</t>
  </si>
  <si>
    <t>No outcome recorded</t>
  </si>
  <si>
    <t>OFFICIAL</t>
  </si>
  <si>
    <t>Y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</si>
  <si>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</si>
  <si>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data for this report was extracted from the stolen animals dashboard dataset on 10/01/2025.</t>
    </r>
  </si>
  <si>
    <r>
      <t xml:space="preserve">Date Range: </t>
    </r>
    <r>
      <rPr>
        <sz val="11"/>
        <rFont val="Arial"/>
        <family val="2"/>
      </rPr>
      <t>The date range for this report was set between 01/01/2023 and 31/12/2023.</t>
    </r>
  </si>
  <si>
    <r>
      <t xml:space="preserve">Definition: </t>
    </r>
    <r>
      <rPr>
        <sz val="11"/>
        <rFont val="Arial"/>
        <family val="2"/>
      </rPr>
      <t>This data presents the following:</t>
    </r>
  </si>
  <si>
    <t xml:space="preserve">Please note; tables 1 - 4 and 6 are a count of individual property that has been recorded as a dog on a property </t>
  </si>
  <si>
    <t xml:space="preserve">screen on a crime record. Table 5 is the number of crime records with property recorded as a dog, by the </t>
  </si>
  <si>
    <t>number of property reported as stolen.</t>
  </si>
  <si>
    <t xml:space="preserve">Please note: the age and gender of the dogs cannot be determined without reading all the records; </t>
  </si>
  <si>
    <t xml:space="preserve">this will result in a cost refusal. As such this data cannot be provided. Similarly, post codes cannot be </t>
  </si>
  <si>
    <t>determined without reading all the records, so borough has been provided in its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</si>
</sst>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NumberFormat="1" applyFont="1" applyFill="1" applyAlignment="1">
      <alignment horizontal="left" vertical="top"/>
    </xf>
    <xf numFmtId="0" fontId="4" fillId="0" borderId="0" xfId="1" applyNumberFormat="1" applyFont="1" applyFill="1" applyAlignment="1">
      <alignment horizontal="center" vertical="top"/>
    </xf>
    <xf numFmtId="0" fontId="4" fillId="0" borderId="0" xfId="1" applyNumberFormat="1" applyFont="1" applyFill="1" applyAlignment="1">
      <alignment horizontal="left" vertical="top"/>
    </xf>
    <xf numFmtId="0" fontId="4" fillId="0" borderId="0" xfId="1" applyFont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5" borderId="2" xfId="0" applyFont="1" applyFill="1" applyBorder="1" applyAlignment="1">
      <alignment vertical="top"/>
    </xf>
    <xf numFmtId="0" fontId="7" fillId="5" borderId="3" xfId="0" applyFont="1" applyFill="1" applyBorder="1" applyAlignment="1">
      <alignment horizontal="center" vertical="top"/>
    </xf>
    <xf numFmtId="0" fontId="2" fillId="0" borderId="0" xfId="1" applyNumberFormat="1" applyFont="1" applyFill="1" applyAlignment="1">
      <alignment horizontal="center" vertical="top"/>
    </xf>
    <xf numFmtId="0" fontId="8" fillId="0" borderId="3" xfId="0" applyFont="1" applyFill="1" applyBorder="1" applyAlignment="1">
      <alignment horizontal="left" vertical="top"/>
    </xf>
    <xf numFmtId="0" fontId="4" fillId="0" borderId="3" xfId="0" applyNumberFormat="1" applyFont="1" applyBorder="1" applyAlignment="1">
      <alignment horizontal="center" vertical="top"/>
    </xf>
    <xf numFmtId="0" fontId="7" fillId="5" borderId="4" xfId="0" applyFont="1" applyFill="1" applyBorder="1" applyAlignment="1">
      <alignment horizontal="left" vertical="top"/>
    </xf>
    <xf numFmtId="0" fontId="7" fillId="5" borderId="4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NumberFormat="1" applyFont="1" applyFill="1" applyAlignment="1">
      <alignment horizontal="left" vertical="top"/>
    </xf>
    <xf numFmtId="0" fontId="6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3" fillId="0" borderId="0" xfId="1" applyFont="1" applyAlignment="1">
      <alignment horizontal="left" vertical="top"/>
    </xf>
    <xf numFmtId="0" fontId="9" fillId="2" borderId="1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" fontId="9" fillId="2" borderId="1" xfId="1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14" fontId="9" fillId="0" borderId="1" xfId="1" applyNumberFormat="1" applyFont="1" applyFill="1" applyBorder="1" applyAlignment="1">
      <alignment horizontal="left" vertical="top"/>
    </xf>
    <xf numFmtId="14" fontId="3" fillId="2" borderId="1" xfId="1" applyNumberFormat="1" applyFont="1" applyFill="1" applyBorder="1" applyAlignment="1">
      <alignment horizontal="left" vertical="top"/>
    </xf>
    <xf numFmtId="0" fontId="9" fillId="2" borderId="0" xfId="1" applyFont="1" applyFill="1" applyBorder="1" applyAlignment="1">
      <alignment horizontal="left" vertical="top"/>
    </xf>
    <xf numFmtId="14" fontId="9" fillId="2" borderId="0" xfId="1" applyNumberFormat="1" applyFont="1" applyFill="1" applyBorder="1" applyAlignment="1">
      <alignment horizontal="left" vertical="top"/>
    </xf>
    <xf numFmtId="0" fontId="3" fillId="4" borderId="0" xfId="1" applyFont="1" applyFill="1" applyAlignment="1">
      <alignment horizontal="left" vertical="top"/>
    </xf>
    <xf numFmtId="0" fontId="3" fillId="3" borderId="0" xfId="1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103982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103982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25"/>
  <cols>
    <col min="1" max="1" width="9.1796875" style="23"/>
    <col min="2" max="2" width="34.54296875" style="23" customWidth="1"/>
    <col min="3" max="3" width="56.453125" style="23" customWidth="1"/>
    <col min="4" max="250" width="9.1796875" style="23"/>
    <col min="251" max="251" width="12.54296875" style="23" customWidth="1"/>
    <col min="252" max="252" width="27.453125" style="23" customWidth="1"/>
    <col min="253" max="506" width="9.1796875" style="23"/>
    <col min="507" max="507" width="12.54296875" style="23" customWidth="1"/>
    <col min="508" max="508" width="27.453125" style="23" customWidth="1"/>
    <col min="509" max="762" width="9.1796875" style="23"/>
    <col min="763" max="763" width="12.54296875" style="23" customWidth="1"/>
    <col min="764" max="764" width="27.453125" style="23" customWidth="1"/>
    <col min="765" max="1018" width="9.1796875" style="23"/>
    <col min="1019" max="1019" width="12.54296875" style="23" customWidth="1"/>
    <col min="1020" max="1020" width="27.453125" style="23" customWidth="1"/>
    <col min="1021" max="1274" width="9.1796875" style="23"/>
    <col min="1275" max="1275" width="12.54296875" style="23" customWidth="1"/>
    <col min="1276" max="1276" width="27.453125" style="23" customWidth="1"/>
    <col min="1277" max="1530" width="9.1796875" style="23"/>
    <col min="1531" max="1531" width="12.54296875" style="23" customWidth="1"/>
    <col min="1532" max="1532" width="27.453125" style="23" customWidth="1"/>
    <col min="1533" max="1786" width="9.1796875" style="23"/>
    <col min="1787" max="1787" width="12.54296875" style="23" customWidth="1"/>
    <col min="1788" max="1788" width="27.453125" style="23" customWidth="1"/>
    <col min="1789" max="2042" width="9.1796875" style="23"/>
    <col min="2043" max="2043" width="12.54296875" style="23" customWidth="1"/>
    <col min="2044" max="2044" width="27.453125" style="23" customWidth="1"/>
    <col min="2045" max="2298" width="9.1796875" style="23"/>
    <col min="2299" max="2299" width="12.54296875" style="23" customWidth="1"/>
    <col min="2300" max="2300" width="27.453125" style="23" customWidth="1"/>
    <col min="2301" max="2554" width="9.1796875" style="23"/>
    <col min="2555" max="2555" width="12.54296875" style="23" customWidth="1"/>
    <col min="2556" max="2556" width="27.453125" style="23" customWidth="1"/>
    <col min="2557" max="2810" width="9.1796875" style="23"/>
    <col min="2811" max="2811" width="12.54296875" style="23" customWidth="1"/>
    <col min="2812" max="2812" width="27.453125" style="23" customWidth="1"/>
    <col min="2813" max="3066" width="9.1796875" style="23"/>
    <col min="3067" max="3067" width="12.54296875" style="23" customWidth="1"/>
    <col min="3068" max="3068" width="27.453125" style="23" customWidth="1"/>
    <col min="3069" max="3322" width="9.1796875" style="23"/>
    <col min="3323" max="3323" width="12.54296875" style="23" customWidth="1"/>
    <col min="3324" max="3324" width="27.453125" style="23" customWidth="1"/>
    <col min="3325" max="3578" width="9.1796875" style="23"/>
    <col min="3579" max="3579" width="12.54296875" style="23" customWidth="1"/>
    <col min="3580" max="3580" width="27.453125" style="23" customWidth="1"/>
    <col min="3581" max="3834" width="9.1796875" style="23"/>
    <col min="3835" max="3835" width="12.54296875" style="23" customWidth="1"/>
    <col min="3836" max="3836" width="27.453125" style="23" customWidth="1"/>
    <col min="3837" max="4090" width="9.1796875" style="23"/>
    <col min="4091" max="4091" width="12.54296875" style="23" customWidth="1"/>
    <col min="4092" max="4092" width="27.453125" style="23" customWidth="1"/>
    <col min="4093" max="4346" width="9.1796875" style="23"/>
    <col min="4347" max="4347" width="12.54296875" style="23" customWidth="1"/>
    <col min="4348" max="4348" width="27.453125" style="23" customWidth="1"/>
    <col min="4349" max="4602" width="9.1796875" style="23"/>
    <col min="4603" max="4603" width="12.54296875" style="23" customWidth="1"/>
    <col min="4604" max="4604" width="27.453125" style="23" customWidth="1"/>
    <col min="4605" max="4858" width="9.1796875" style="23"/>
    <col min="4859" max="4859" width="12.54296875" style="23" customWidth="1"/>
    <col min="4860" max="4860" width="27.453125" style="23" customWidth="1"/>
    <col min="4861" max="5114" width="9.1796875" style="23"/>
    <col min="5115" max="5115" width="12.54296875" style="23" customWidth="1"/>
    <col min="5116" max="5116" width="27.453125" style="23" customWidth="1"/>
    <col min="5117" max="5370" width="9.1796875" style="23"/>
    <col min="5371" max="5371" width="12.54296875" style="23" customWidth="1"/>
    <col min="5372" max="5372" width="27.453125" style="23" customWidth="1"/>
    <col min="5373" max="5626" width="9.1796875" style="23"/>
    <col min="5627" max="5627" width="12.54296875" style="23" customWidth="1"/>
    <col min="5628" max="5628" width="27.453125" style="23" customWidth="1"/>
    <col min="5629" max="5882" width="9.1796875" style="23"/>
    <col min="5883" max="5883" width="12.54296875" style="23" customWidth="1"/>
    <col min="5884" max="5884" width="27.453125" style="23" customWidth="1"/>
    <col min="5885" max="6138" width="9.1796875" style="23"/>
    <col min="6139" max="6139" width="12.54296875" style="23" customWidth="1"/>
    <col min="6140" max="6140" width="27.453125" style="23" customWidth="1"/>
    <col min="6141" max="6394" width="9.1796875" style="23"/>
    <col min="6395" max="6395" width="12.54296875" style="23" customWidth="1"/>
    <col min="6396" max="6396" width="27.453125" style="23" customWidth="1"/>
    <col min="6397" max="6650" width="9.1796875" style="23"/>
    <col min="6651" max="6651" width="12.54296875" style="23" customWidth="1"/>
    <col min="6652" max="6652" width="27.453125" style="23" customWidth="1"/>
    <col min="6653" max="6906" width="9.1796875" style="23"/>
    <col min="6907" max="6907" width="12.54296875" style="23" customWidth="1"/>
    <col min="6908" max="6908" width="27.453125" style="23" customWidth="1"/>
    <col min="6909" max="7162" width="9.1796875" style="23"/>
    <col min="7163" max="7163" width="12.54296875" style="23" customWidth="1"/>
    <col min="7164" max="7164" width="27.453125" style="23" customWidth="1"/>
    <col min="7165" max="7418" width="9.1796875" style="23"/>
    <col min="7419" max="7419" width="12.54296875" style="23" customWidth="1"/>
    <col min="7420" max="7420" width="27.453125" style="23" customWidth="1"/>
    <col min="7421" max="7674" width="9.1796875" style="23"/>
    <col min="7675" max="7675" width="12.54296875" style="23" customWidth="1"/>
    <col min="7676" max="7676" width="27.453125" style="23" customWidth="1"/>
    <col min="7677" max="7930" width="9.1796875" style="23"/>
    <col min="7931" max="7931" width="12.54296875" style="23" customWidth="1"/>
    <col min="7932" max="7932" width="27.453125" style="23" customWidth="1"/>
    <col min="7933" max="8186" width="9.1796875" style="23"/>
    <col min="8187" max="8187" width="12.54296875" style="23" customWidth="1"/>
    <col min="8188" max="8188" width="27.453125" style="23" customWidth="1"/>
    <col min="8189" max="8442" width="9.1796875" style="23"/>
    <col min="8443" max="8443" width="12.54296875" style="23" customWidth="1"/>
    <col min="8444" max="8444" width="27.453125" style="23" customWidth="1"/>
    <col min="8445" max="8698" width="9.1796875" style="23"/>
    <col min="8699" max="8699" width="12.54296875" style="23" customWidth="1"/>
    <col min="8700" max="8700" width="27.453125" style="23" customWidth="1"/>
    <col min="8701" max="8954" width="9.1796875" style="23"/>
    <col min="8955" max="8955" width="12.54296875" style="23" customWidth="1"/>
    <col min="8956" max="8956" width="27.453125" style="23" customWidth="1"/>
    <col min="8957" max="9210" width="9.1796875" style="23"/>
    <col min="9211" max="9211" width="12.54296875" style="23" customWidth="1"/>
    <col min="9212" max="9212" width="27.453125" style="23" customWidth="1"/>
    <col min="9213" max="9466" width="9.1796875" style="23"/>
    <col min="9467" max="9467" width="12.54296875" style="23" customWidth="1"/>
    <col min="9468" max="9468" width="27.453125" style="23" customWidth="1"/>
    <col min="9469" max="9722" width="9.1796875" style="23"/>
    <col min="9723" max="9723" width="12.54296875" style="23" customWidth="1"/>
    <col min="9724" max="9724" width="27.453125" style="23" customWidth="1"/>
    <col min="9725" max="9978" width="9.1796875" style="23"/>
    <col min="9979" max="9979" width="12.54296875" style="23" customWidth="1"/>
    <col min="9980" max="9980" width="27.453125" style="23" customWidth="1"/>
    <col min="9981" max="10234" width="9.1796875" style="23"/>
    <col min="10235" max="10235" width="12.54296875" style="23" customWidth="1"/>
    <col min="10236" max="10236" width="27.453125" style="23" customWidth="1"/>
    <col min="10237" max="10490" width="9.1796875" style="23"/>
    <col min="10491" max="10491" width="12.54296875" style="23" customWidth="1"/>
    <col min="10492" max="10492" width="27.453125" style="23" customWidth="1"/>
    <col min="10493" max="10746" width="9.1796875" style="23"/>
    <col min="10747" max="10747" width="12.54296875" style="23" customWidth="1"/>
    <col min="10748" max="10748" width="27.453125" style="23" customWidth="1"/>
    <col min="10749" max="11002" width="9.1796875" style="23"/>
    <col min="11003" max="11003" width="12.54296875" style="23" customWidth="1"/>
    <col min="11004" max="11004" width="27.453125" style="23" customWidth="1"/>
    <col min="11005" max="11258" width="9.1796875" style="23"/>
    <col min="11259" max="11259" width="12.54296875" style="23" customWidth="1"/>
    <col min="11260" max="11260" width="27.453125" style="23" customWidth="1"/>
    <col min="11261" max="11514" width="9.1796875" style="23"/>
    <col min="11515" max="11515" width="12.54296875" style="23" customWidth="1"/>
    <col min="11516" max="11516" width="27.453125" style="23" customWidth="1"/>
    <col min="11517" max="11770" width="9.1796875" style="23"/>
    <col min="11771" max="11771" width="12.54296875" style="23" customWidth="1"/>
    <col min="11772" max="11772" width="27.453125" style="23" customWidth="1"/>
    <col min="11773" max="12026" width="9.1796875" style="23"/>
    <col min="12027" max="12027" width="12.54296875" style="23" customWidth="1"/>
    <col min="12028" max="12028" width="27.453125" style="23" customWidth="1"/>
    <col min="12029" max="12282" width="9.1796875" style="23"/>
    <col min="12283" max="12283" width="12.54296875" style="23" customWidth="1"/>
    <col min="12284" max="12284" width="27.453125" style="23" customWidth="1"/>
    <col min="12285" max="12538" width="9.1796875" style="23"/>
    <col min="12539" max="12539" width="12.54296875" style="23" customWidth="1"/>
    <col min="12540" max="12540" width="27.453125" style="23" customWidth="1"/>
    <col min="12541" max="12794" width="9.1796875" style="23"/>
    <col min="12795" max="12795" width="12.54296875" style="23" customWidth="1"/>
    <col min="12796" max="12796" width="27.453125" style="23" customWidth="1"/>
    <col min="12797" max="13050" width="9.1796875" style="23"/>
    <col min="13051" max="13051" width="12.54296875" style="23" customWidth="1"/>
    <col min="13052" max="13052" width="27.453125" style="23" customWidth="1"/>
    <col min="13053" max="13306" width="9.1796875" style="23"/>
    <col min="13307" max="13307" width="12.54296875" style="23" customWidth="1"/>
    <col min="13308" max="13308" width="27.453125" style="23" customWidth="1"/>
    <col min="13309" max="13562" width="9.1796875" style="23"/>
    <col min="13563" max="13563" width="12.54296875" style="23" customWidth="1"/>
    <col min="13564" max="13564" width="27.453125" style="23" customWidth="1"/>
    <col min="13565" max="13818" width="9.1796875" style="23"/>
    <col min="13819" max="13819" width="12.54296875" style="23" customWidth="1"/>
    <col min="13820" max="13820" width="27.453125" style="23" customWidth="1"/>
    <col min="13821" max="14074" width="9.1796875" style="23"/>
    <col min="14075" max="14075" width="12.54296875" style="23" customWidth="1"/>
    <col min="14076" max="14076" width="27.453125" style="23" customWidth="1"/>
    <col min="14077" max="14330" width="9.1796875" style="23"/>
    <col min="14331" max="14331" width="12.54296875" style="23" customWidth="1"/>
    <col min="14332" max="14332" width="27.453125" style="23" customWidth="1"/>
    <col min="14333" max="14586" width="9.1796875" style="23"/>
    <col min="14587" max="14587" width="12.54296875" style="23" customWidth="1"/>
    <col min="14588" max="14588" width="27.453125" style="23" customWidth="1"/>
    <col min="14589" max="14842" width="9.1796875" style="23"/>
    <col min="14843" max="14843" width="12.54296875" style="23" customWidth="1"/>
    <col min="14844" max="14844" width="27.453125" style="23" customWidth="1"/>
    <col min="14845" max="15098" width="9.1796875" style="23"/>
    <col min="15099" max="15099" width="12.54296875" style="23" customWidth="1"/>
    <col min="15100" max="15100" width="27.453125" style="23" customWidth="1"/>
    <col min="15101" max="15354" width="9.1796875" style="23"/>
    <col min="15355" max="15355" width="12.54296875" style="23" customWidth="1"/>
    <col min="15356" max="15356" width="27.453125" style="23" customWidth="1"/>
    <col min="15357" max="15610" width="9.1796875" style="23"/>
    <col min="15611" max="15611" width="12.54296875" style="23" customWidth="1"/>
    <col min="15612" max="15612" width="27.453125" style="23" customWidth="1"/>
    <col min="15613" max="15866" width="9.1796875" style="23"/>
    <col min="15867" max="15867" width="12.54296875" style="23" customWidth="1"/>
    <col min="15868" max="15868" width="27.453125" style="23" customWidth="1"/>
    <col min="15869" max="16122" width="9.1796875" style="23"/>
    <col min="16123" max="16123" width="12.54296875" style="23" customWidth="1"/>
    <col min="16124" max="16124" width="27.453125" style="23" customWidth="1"/>
    <col min="16125" max="16377" width="9.1796875" style="23"/>
    <col min="16378" max="16384" width="9.1796875" style="23" customWidth="1"/>
  </cols>
  <sheetData>
    <row r="2" spans="2:3" x14ac:dyDescent="0.25">
      <c r="B2" s="22" t="s">
        <v>12</v>
      </c>
    </row>
    <row r="3" spans="2:3" x14ac:dyDescent="0.25">
      <c r="B3" s="24" t="s">
        <v>11</v>
      </c>
      <c r="C3" s="24"/>
    </row>
    <row r="5" spans="2:3" x14ac:dyDescent="0.25">
      <c r="B5" s="25" t="s">
        <v>0</v>
      </c>
      <c r="C5" s="26" t="s">
        <v>183</v>
      </c>
    </row>
    <row r="6" spans="2:3" x14ac:dyDescent="0.25">
      <c r="B6" s="25" t="s">
        <v>1</v>
      </c>
      <c r="C6" s="26" t="s">
        <v>184</v>
      </c>
    </row>
    <row r="7" spans="2:3" x14ac:dyDescent="0.25">
      <c r="B7" s="25" t="s">
        <v>2</v>
      </c>
      <c r="C7" s="27" t="s">
        <v>13</v>
      </c>
    </row>
    <row r="8" spans="2:3" x14ac:dyDescent="0.25">
      <c r="B8" s="25" t="s">
        <v>3</v>
      </c>
      <c r="C8" s="25" t="str">
        <f>B2&amp;" for the period "&amp;B3</f>
        <v>Stolen Dogs  for the period 01/01/2023 to 31/12/2023</v>
      </c>
    </row>
    <row r="9" spans="2:3" x14ac:dyDescent="0.25">
      <c r="B9" s="28" t="s">
        <v>4</v>
      </c>
      <c r="C9" s="28" t="s">
        <v>5</v>
      </c>
    </row>
    <row r="10" spans="2:3" x14ac:dyDescent="0.25">
      <c r="B10" s="25" t="s">
        <v>6</v>
      </c>
      <c r="C10" s="29">
        <v>45667</v>
      </c>
    </row>
    <row r="11" spans="2:3" x14ac:dyDescent="0.25">
      <c r="B11" s="25" t="s">
        <v>7</v>
      </c>
      <c r="C11" s="30">
        <f>C10+365</f>
        <v>46032</v>
      </c>
    </row>
    <row r="12" spans="2:3" x14ac:dyDescent="0.25">
      <c r="B12" s="31"/>
      <c r="C12" s="32"/>
    </row>
    <row r="13" spans="2:3" x14ac:dyDescent="0.25">
      <c r="B13" s="33" t="s">
        <v>14</v>
      </c>
      <c r="C13" s="33"/>
    </row>
    <row r="14" spans="2:3" x14ac:dyDescent="0.25">
      <c r="B14" s="34" t="s">
        <v>15</v>
      </c>
      <c r="C14" s="34"/>
    </row>
    <row r="15" spans="2:3" x14ac:dyDescent="0.25">
      <c r="B15" s="22"/>
      <c r="C15" s="22"/>
    </row>
    <row r="16" spans="2:3" x14ac:dyDescent="0.25">
      <c r="B16" s="22"/>
      <c r="C16" s="22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5"/>
  <sheetViews>
    <sheetView showGridLines="0" zoomScale="80" zoomScaleNormal="80" zoomScaleSheetLayoutView="100" workbookViewId="0"/>
  </sheetViews>
  <sheetFormatPr defaultColWidth="9.1796875" defaultRowHeight="14" x14ac:dyDescent="0.25"/>
  <cols>
    <col min="1" max="1" width="9.1796875" style="16"/>
    <col min="2" max="2" width="9.1796875" style="16" customWidth="1"/>
    <col min="3" max="16384" width="9.1796875" style="16"/>
  </cols>
  <sheetData>
    <row r="1" spans="2:12" x14ac:dyDescent="0.25">
      <c r="B1" s="13"/>
      <c r="C1" s="14"/>
      <c r="D1" s="14"/>
      <c r="E1" s="14"/>
      <c r="F1" s="14"/>
      <c r="G1" s="14"/>
      <c r="H1" s="15"/>
      <c r="I1" s="15"/>
    </row>
    <row r="2" spans="2:12" x14ac:dyDescent="0.25">
      <c r="B2" s="17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x14ac:dyDescent="0.25">
      <c r="B3" s="19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x14ac:dyDescent="0.25">
      <c r="B4" s="20" t="s">
        <v>186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x14ac:dyDescent="0.25"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2" x14ac:dyDescent="0.25">
      <c r="B6" s="20" t="s">
        <v>187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2:12" x14ac:dyDescent="0.25">
      <c r="B7" s="19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x14ac:dyDescent="0.25">
      <c r="B8" s="20" t="s">
        <v>188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2" x14ac:dyDescent="0.25">
      <c r="B9" s="19" t="s">
        <v>16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x14ac:dyDescent="0.25">
      <c r="B10" s="16" t="s">
        <v>17</v>
      </c>
    </row>
    <row r="11" spans="2:12" x14ac:dyDescent="0.25"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2:12" x14ac:dyDescent="0.25">
      <c r="B12" s="19" t="s">
        <v>18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2:12" x14ac:dyDescent="0.25"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2:12" x14ac:dyDescent="0.25">
      <c r="B14" s="20" t="s">
        <v>9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2" x14ac:dyDescent="0.25">
      <c r="B15" s="19" t="s">
        <v>189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2:12" x14ac:dyDescent="0.25">
      <c r="B16" s="19" t="s">
        <v>190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x14ac:dyDescent="0.25">
      <c r="B17" s="19" t="s">
        <v>191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x14ac:dyDescent="0.25"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x14ac:dyDescent="0.25">
      <c r="B19" s="19" t="s">
        <v>192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25">
      <c r="B20" s="19" t="s">
        <v>193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 s="19" t="s">
        <v>194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25"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25"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25"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5"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2:12" x14ac:dyDescent="0.25"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2" x14ac:dyDescent="0.25"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9" spans="2:12" x14ac:dyDescent="0.25">
      <c r="B29" s="19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2" x14ac:dyDescent="0.25"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2:12" x14ac:dyDescent="0.25"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2:12" x14ac:dyDescent="0.25"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x14ac:dyDescent="0.25"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2" x14ac:dyDescent="0.25"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84"/>
  <sheetViews>
    <sheetView showGridLines="0" zoomScale="80" zoomScaleNormal="80" zoomScaleSheetLayoutView="54" workbookViewId="0"/>
  </sheetViews>
  <sheetFormatPr defaultColWidth="9.1796875" defaultRowHeight="14" x14ac:dyDescent="0.25"/>
  <cols>
    <col min="1" max="1" width="9.1796875" style="3" customWidth="1"/>
    <col min="2" max="2" width="36.6328125" style="3" customWidth="1"/>
    <col min="3" max="3" width="9.1796875" style="2" customWidth="1"/>
    <col min="4" max="4" width="7.81640625" style="2" customWidth="1"/>
    <col min="5" max="5" width="36.54296875" style="2" customWidth="1"/>
    <col min="6" max="6" width="11.36328125" style="2" customWidth="1"/>
    <col min="7" max="7" width="7.81640625" style="2" customWidth="1"/>
    <col min="8" max="8" width="69.90625" style="2" customWidth="1"/>
    <col min="9" max="9" width="10.453125" style="2" customWidth="1"/>
    <col min="10" max="10" width="10" style="2" customWidth="1"/>
    <col min="11" max="11" width="27.453125" style="2" customWidth="1"/>
    <col min="12" max="12" width="10.453125" style="2" customWidth="1"/>
    <col min="13" max="13" width="7.81640625" style="2" customWidth="1"/>
    <col min="14" max="14" width="11.81640625" style="2" customWidth="1"/>
    <col min="15" max="252" width="9.1796875" style="3"/>
    <col min="253" max="253" width="9.1796875" style="3" customWidth="1"/>
    <col min="254" max="269" width="7.81640625" style="3" customWidth="1"/>
    <col min="270" max="270" width="11.81640625" style="3" customWidth="1"/>
    <col min="271" max="508" width="9.1796875" style="3"/>
    <col min="509" max="509" width="9.1796875" style="3" customWidth="1"/>
    <col min="510" max="525" width="7.81640625" style="3" customWidth="1"/>
    <col min="526" max="526" width="11.81640625" style="3" customWidth="1"/>
    <col min="527" max="764" width="9.1796875" style="3"/>
    <col min="765" max="765" width="9.1796875" style="3" customWidth="1"/>
    <col min="766" max="781" width="7.81640625" style="3" customWidth="1"/>
    <col min="782" max="782" width="11.81640625" style="3" customWidth="1"/>
    <col min="783" max="1020" width="9.1796875" style="3"/>
    <col min="1021" max="1021" width="9.1796875" style="3" customWidth="1"/>
    <col min="1022" max="1037" width="7.81640625" style="3" customWidth="1"/>
    <col min="1038" max="1038" width="11.81640625" style="3" customWidth="1"/>
    <col min="1039" max="1276" width="9.1796875" style="3"/>
    <col min="1277" max="1277" width="9.1796875" style="3" customWidth="1"/>
    <col min="1278" max="1293" width="7.81640625" style="3" customWidth="1"/>
    <col min="1294" max="1294" width="11.81640625" style="3" customWidth="1"/>
    <col min="1295" max="1532" width="9.1796875" style="3"/>
    <col min="1533" max="1533" width="9.1796875" style="3" customWidth="1"/>
    <col min="1534" max="1549" width="7.81640625" style="3" customWidth="1"/>
    <col min="1550" max="1550" width="11.81640625" style="3" customWidth="1"/>
    <col min="1551" max="1788" width="9.1796875" style="3"/>
    <col min="1789" max="1789" width="9.1796875" style="3" customWidth="1"/>
    <col min="1790" max="1805" width="7.81640625" style="3" customWidth="1"/>
    <col min="1806" max="1806" width="11.81640625" style="3" customWidth="1"/>
    <col min="1807" max="2044" width="9.1796875" style="3"/>
    <col min="2045" max="2045" width="9.1796875" style="3" customWidth="1"/>
    <col min="2046" max="2061" width="7.81640625" style="3" customWidth="1"/>
    <col min="2062" max="2062" width="11.81640625" style="3" customWidth="1"/>
    <col min="2063" max="2300" width="9.1796875" style="3"/>
    <col min="2301" max="2301" width="9.1796875" style="3" customWidth="1"/>
    <col min="2302" max="2317" width="7.81640625" style="3" customWidth="1"/>
    <col min="2318" max="2318" width="11.81640625" style="3" customWidth="1"/>
    <col min="2319" max="2556" width="9.1796875" style="3"/>
    <col min="2557" max="2557" width="9.1796875" style="3" customWidth="1"/>
    <col min="2558" max="2573" width="7.81640625" style="3" customWidth="1"/>
    <col min="2574" max="2574" width="11.81640625" style="3" customWidth="1"/>
    <col min="2575" max="2812" width="9.1796875" style="3"/>
    <col min="2813" max="2813" width="9.1796875" style="3" customWidth="1"/>
    <col min="2814" max="2829" width="7.81640625" style="3" customWidth="1"/>
    <col min="2830" max="2830" width="11.81640625" style="3" customWidth="1"/>
    <col min="2831" max="3068" width="9.1796875" style="3"/>
    <col min="3069" max="3069" width="9.1796875" style="3" customWidth="1"/>
    <col min="3070" max="3085" width="7.81640625" style="3" customWidth="1"/>
    <col min="3086" max="3086" width="11.81640625" style="3" customWidth="1"/>
    <col min="3087" max="3324" width="9.1796875" style="3"/>
    <col min="3325" max="3325" width="9.1796875" style="3" customWidth="1"/>
    <col min="3326" max="3341" width="7.81640625" style="3" customWidth="1"/>
    <col min="3342" max="3342" width="11.81640625" style="3" customWidth="1"/>
    <col min="3343" max="3580" width="9.1796875" style="3"/>
    <col min="3581" max="3581" width="9.1796875" style="3" customWidth="1"/>
    <col min="3582" max="3597" width="7.81640625" style="3" customWidth="1"/>
    <col min="3598" max="3598" width="11.81640625" style="3" customWidth="1"/>
    <col min="3599" max="3836" width="9.1796875" style="3"/>
    <col min="3837" max="3837" width="9.1796875" style="3" customWidth="1"/>
    <col min="3838" max="3853" width="7.81640625" style="3" customWidth="1"/>
    <col min="3854" max="3854" width="11.81640625" style="3" customWidth="1"/>
    <col min="3855" max="4092" width="9.1796875" style="3"/>
    <col min="4093" max="4093" width="9.1796875" style="3" customWidth="1"/>
    <col min="4094" max="4109" width="7.81640625" style="3" customWidth="1"/>
    <col min="4110" max="4110" width="11.81640625" style="3" customWidth="1"/>
    <col min="4111" max="4348" width="9.1796875" style="3"/>
    <col min="4349" max="4349" width="9.1796875" style="3" customWidth="1"/>
    <col min="4350" max="4365" width="7.81640625" style="3" customWidth="1"/>
    <col min="4366" max="4366" width="11.81640625" style="3" customWidth="1"/>
    <col min="4367" max="4604" width="9.1796875" style="3"/>
    <col min="4605" max="4605" width="9.1796875" style="3" customWidth="1"/>
    <col min="4606" max="4621" width="7.81640625" style="3" customWidth="1"/>
    <col min="4622" max="4622" width="11.81640625" style="3" customWidth="1"/>
    <col min="4623" max="4860" width="9.1796875" style="3"/>
    <col min="4861" max="4861" width="9.1796875" style="3" customWidth="1"/>
    <col min="4862" max="4877" width="7.81640625" style="3" customWidth="1"/>
    <col min="4878" max="4878" width="11.81640625" style="3" customWidth="1"/>
    <col min="4879" max="5116" width="9.1796875" style="3"/>
    <col min="5117" max="5117" width="9.1796875" style="3" customWidth="1"/>
    <col min="5118" max="5133" width="7.81640625" style="3" customWidth="1"/>
    <col min="5134" max="5134" width="11.81640625" style="3" customWidth="1"/>
    <col min="5135" max="5372" width="9.1796875" style="3"/>
    <col min="5373" max="5373" width="9.1796875" style="3" customWidth="1"/>
    <col min="5374" max="5389" width="7.81640625" style="3" customWidth="1"/>
    <col min="5390" max="5390" width="11.81640625" style="3" customWidth="1"/>
    <col min="5391" max="5628" width="9.1796875" style="3"/>
    <col min="5629" max="5629" width="9.1796875" style="3" customWidth="1"/>
    <col min="5630" max="5645" width="7.81640625" style="3" customWidth="1"/>
    <col min="5646" max="5646" width="11.81640625" style="3" customWidth="1"/>
    <col min="5647" max="5884" width="9.1796875" style="3"/>
    <col min="5885" max="5885" width="9.1796875" style="3" customWidth="1"/>
    <col min="5886" max="5901" width="7.81640625" style="3" customWidth="1"/>
    <col min="5902" max="5902" width="11.81640625" style="3" customWidth="1"/>
    <col min="5903" max="6140" width="9.1796875" style="3"/>
    <col min="6141" max="6141" width="9.1796875" style="3" customWidth="1"/>
    <col min="6142" max="6157" width="7.81640625" style="3" customWidth="1"/>
    <col min="6158" max="6158" width="11.81640625" style="3" customWidth="1"/>
    <col min="6159" max="6396" width="9.1796875" style="3"/>
    <col min="6397" max="6397" width="9.1796875" style="3" customWidth="1"/>
    <col min="6398" max="6413" width="7.81640625" style="3" customWidth="1"/>
    <col min="6414" max="6414" width="11.81640625" style="3" customWidth="1"/>
    <col min="6415" max="6652" width="9.1796875" style="3"/>
    <col min="6653" max="6653" width="9.1796875" style="3" customWidth="1"/>
    <col min="6654" max="6669" width="7.81640625" style="3" customWidth="1"/>
    <col min="6670" max="6670" width="11.81640625" style="3" customWidth="1"/>
    <col min="6671" max="6908" width="9.1796875" style="3"/>
    <col min="6909" max="6909" width="9.1796875" style="3" customWidth="1"/>
    <col min="6910" max="6925" width="7.81640625" style="3" customWidth="1"/>
    <col min="6926" max="6926" width="11.81640625" style="3" customWidth="1"/>
    <col min="6927" max="7164" width="9.1796875" style="3"/>
    <col min="7165" max="7165" width="9.1796875" style="3" customWidth="1"/>
    <col min="7166" max="7181" width="7.81640625" style="3" customWidth="1"/>
    <col min="7182" max="7182" width="11.81640625" style="3" customWidth="1"/>
    <col min="7183" max="7420" width="9.1796875" style="3"/>
    <col min="7421" max="7421" width="9.1796875" style="3" customWidth="1"/>
    <col min="7422" max="7437" width="7.81640625" style="3" customWidth="1"/>
    <col min="7438" max="7438" width="11.81640625" style="3" customWidth="1"/>
    <col min="7439" max="7676" width="9.1796875" style="3"/>
    <col min="7677" max="7677" width="9.1796875" style="3" customWidth="1"/>
    <col min="7678" max="7693" width="7.81640625" style="3" customWidth="1"/>
    <col min="7694" max="7694" width="11.81640625" style="3" customWidth="1"/>
    <col min="7695" max="7932" width="9.1796875" style="3"/>
    <col min="7933" max="7933" width="9.1796875" style="3" customWidth="1"/>
    <col min="7934" max="7949" width="7.81640625" style="3" customWidth="1"/>
    <col min="7950" max="7950" width="11.81640625" style="3" customWidth="1"/>
    <col min="7951" max="8188" width="9.1796875" style="3"/>
    <col min="8189" max="8189" width="9.1796875" style="3" customWidth="1"/>
    <col min="8190" max="8205" width="7.81640625" style="3" customWidth="1"/>
    <col min="8206" max="8206" width="11.81640625" style="3" customWidth="1"/>
    <col min="8207" max="8444" width="9.1796875" style="3"/>
    <col min="8445" max="8445" width="9.1796875" style="3" customWidth="1"/>
    <col min="8446" max="8461" width="7.81640625" style="3" customWidth="1"/>
    <col min="8462" max="8462" width="11.81640625" style="3" customWidth="1"/>
    <col min="8463" max="8700" width="9.1796875" style="3"/>
    <col min="8701" max="8701" width="9.1796875" style="3" customWidth="1"/>
    <col min="8702" max="8717" width="7.81640625" style="3" customWidth="1"/>
    <col min="8718" max="8718" width="11.81640625" style="3" customWidth="1"/>
    <col min="8719" max="8956" width="9.1796875" style="3"/>
    <col min="8957" max="8957" width="9.1796875" style="3" customWidth="1"/>
    <col min="8958" max="8973" width="7.81640625" style="3" customWidth="1"/>
    <col min="8974" max="8974" width="11.81640625" style="3" customWidth="1"/>
    <col min="8975" max="9212" width="9.1796875" style="3"/>
    <col min="9213" max="9213" width="9.1796875" style="3" customWidth="1"/>
    <col min="9214" max="9229" width="7.81640625" style="3" customWidth="1"/>
    <col min="9230" max="9230" width="11.81640625" style="3" customWidth="1"/>
    <col min="9231" max="9468" width="9.1796875" style="3"/>
    <col min="9469" max="9469" width="9.1796875" style="3" customWidth="1"/>
    <col min="9470" max="9485" width="7.81640625" style="3" customWidth="1"/>
    <col min="9486" max="9486" width="11.81640625" style="3" customWidth="1"/>
    <col min="9487" max="9724" width="9.1796875" style="3"/>
    <col min="9725" max="9725" width="9.1796875" style="3" customWidth="1"/>
    <col min="9726" max="9741" width="7.81640625" style="3" customWidth="1"/>
    <col min="9742" max="9742" width="11.81640625" style="3" customWidth="1"/>
    <col min="9743" max="9980" width="9.1796875" style="3"/>
    <col min="9981" max="9981" width="9.1796875" style="3" customWidth="1"/>
    <col min="9982" max="9997" width="7.81640625" style="3" customWidth="1"/>
    <col min="9998" max="9998" width="11.81640625" style="3" customWidth="1"/>
    <col min="9999" max="10236" width="9.1796875" style="3"/>
    <col min="10237" max="10237" width="9.1796875" style="3" customWidth="1"/>
    <col min="10238" max="10253" width="7.81640625" style="3" customWidth="1"/>
    <col min="10254" max="10254" width="11.81640625" style="3" customWidth="1"/>
    <col min="10255" max="10492" width="9.1796875" style="3"/>
    <col min="10493" max="10493" width="9.1796875" style="3" customWidth="1"/>
    <col min="10494" max="10509" width="7.81640625" style="3" customWidth="1"/>
    <col min="10510" max="10510" width="11.81640625" style="3" customWidth="1"/>
    <col min="10511" max="10748" width="9.1796875" style="3"/>
    <col min="10749" max="10749" width="9.1796875" style="3" customWidth="1"/>
    <col min="10750" max="10765" width="7.81640625" style="3" customWidth="1"/>
    <col min="10766" max="10766" width="11.81640625" style="3" customWidth="1"/>
    <col min="10767" max="11004" width="9.1796875" style="3"/>
    <col min="11005" max="11005" width="9.1796875" style="3" customWidth="1"/>
    <col min="11006" max="11021" width="7.81640625" style="3" customWidth="1"/>
    <col min="11022" max="11022" width="11.81640625" style="3" customWidth="1"/>
    <col min="11023" max="11260" width="9.1796875" style="3"/>
    <col min="11261" max="11261" width="9.1796875" style="3" customWidth="1"/>
    <col min="11262" max="11277" width="7.81640625" style="3" customWidth="1"/>
    <col min="11278" max="11278" width="11.81640625" style="3" customWidth="1"/>
    <col min="11279" max="11516" width="9.1796875" style="3"/>
    <col min="11517" max="11517" width="9.1796875" style="3" customWidth="1"/>
    <col min="11518" max="11533" width="7.81640625" style="3" customWidth="1"/>
    <col min="11534" max="11534" width="11.81640625" style="3" customWidth="1"/>
    <col min="11535" max="11772" width="9.1796875" style="3"/>
    <col min="11773" max="11773" width="9.1796875" style="3" customWidth="1"/>
    <col min="11774" max="11789" width="7.81640625" style="3" customWidth="1"/>
    <col min="11790" max="11790" width="11.81640625" style="3" customWidth="1"/>
    <col min="11791" max="12028" width="9.1796875" style="3"/>
    <col min="12029" max="12029" width="9.1796875" style="3" customWidth="1"/>
    <col min="12030" max="12045" width="7.81640625" style="3" customWidth="1"/>
    <col min="12046" max="12046" width="11.81640625" style="3" customWidth="1"/>
    <col min="12047" max="12284" width="9.1796875" style="3"/>
    <col min="12285" max="12285" width="9.1796875" style="3" customWidth="1"/>
    <col min="12286" max="12301" width="7.81640625" style="3" customWidth="1"/>
    <col min="12302" max="12302" width="11.81640625" style="3" customWidth="1"/>
    <col min="12303" max="12540" width="9.1796875" style="3"/>
    <col min="12541" max="12541" width="9.1796875" style="3" customWidth="1"/>
    <col min="12542" max="12557" width="7.81640625" style="3" customWidth="1"/>
    <col min="12558" max="12558" width="11.81640625" style="3" customWidth="1"/>
    <col min="12559" max="12796" width="9.1796875" style="3"/>
    <col min="12797" max="12797" width="9.1796875" style="3" customWidth="1"/>
    <col min="12798" max="12813" width="7.81640625" style="3" customWidth="1"/>
    <col min="12814" max="12814" width="11.81640625" style="3" customWidth="1"/>
    <col min="12815" max="13052" width="9.1796875" style="3"/>
    <col min="13053" max="13053" width="9.1796875" style="3" customWidth="1"/>
    <col min="13054" max="13069" width="7.81640625" style="3" customWidth="1"/>
    <col min="13070" max="13070" width="11.81640625" style="3" customWidth="1"/>
    <col min="13071" max="13308" width="9.1796875" style="3"/>
    <col min="13309" max="13309" width="9.1796875" style="3" customWidth="1"/>
    <col min="13310" max="13325" width="7.81640625" style="3" customWidth="1"/>
    <col min="13326" max="13326" width="11.81640625" style="3" customWidth="1"/>
    <col min="13327" max="13564" width="9.1796875" style="3"/>
    <col min="13565" max="13565" width="9.1796875" style="3" customWidth="1"/>
    <col min="13566" max="13581" width="7.81640625" style="3" customWidth="1"/>
    <col min="13582" max="13582" width="11.81640625" style="3" customWidth="1"/>
    <col min="13583" max="13820" width="9.1796875" style="3"/>
    <col min="13821" max="13821" width="9.1796875" style="3" customWidth="1"/>
    <col min="13822" max="13837" width="7.81640625" style="3" customWidth="1"/>
    <col min="13838" max="13838" width="11.81640625" style="3" customWidth="1"/>
    <col min="13839" max="14076" width="9.1796875" style="3"/>
    <col min="14077" max="14077" width="9.1796875" style="3" customWidth="1"/>
    <col min="14078" max="14093" width="7.81640625" style="3" customWidth="1"/>
    <col min="14094" max="14094" width="11.81640625" style="3" customWidth="1"/>
    <col min="14095" max="14332" width="9.1796875" style="3"/>
    <col min="14333" max="14333" width="9.1796875" style="3" customWidth="1"/>
    <col min="14334" max="14349" width="7.81640625" style="3" customWidth="1"/>
    <col min="14350" max="14350" width="11.81640625" style="3" customWidth="1"/>
    <col min="14351" max="14588" width="9.1796875" style="3"/>
    <col min="14589" max="14589" width="9.1796875" style="3" customWidth="1"/>
    <col min="14590" max="14605" width="7.81640625" style="3" customWidth="1"/>
    <col min="14606" max="14606" width="11.81640625" style="3" customWidth="1"/>
    <col min="14607" max="14844" width="9.1796875" style="3"/>
    <col min="14845" max="14845" width="9.1796875" style="3" customWidth="1"/>
    <col min="14846" max="14861" width="7.81640625" style="3" customWidth="1"/>
    <col min="14862" max="14862" width="11.81640625" style="3" customWidth="1"/>
    <col min="14863" max="15100" width="9.1796875" style="3"/>
    <col min="15101" max="15101" width="9.1796875" style="3" customWidth="1"/>
    <col min="15102" max="15117" width="7.81640625" style="3" customWidth="1"/>
    <col min="15118" max="15118" width="11.81640625" style="3" customWidth="1"/>
    <col min="15119" max="15356" width="9.1796875" style="3"/>
    <col min="15357" max="15357" width="9.1796875" style="3" customWidth="1"/>
    <col min="15358" max="15373" width="7.81640625" style="3" customWidth="1"/>
    <col min="15374" max="15374" width="11.81640625" style="3" customWidth="1"/>
    <col min="15375" max="15612" width="9.1796875" style="3"/>
    <col min="15613" max="15613" width="9.1796875" style="3" customWidth="1"/>
    <col min="15614" max="15629" width="7.81640625" style="3" customWidth="1"/>
    <col min="15630" max="15630" width="11.81640625" style="3" customWidth="1"/>
    <col min="15631" max="15868" width="9.1796875" style="3"/>
    <col min="15869" max="15869" width="9.1796875" style="3" customWidth="1"/>
    <col min="15870" max="15885" width="7.81640625" style="3" customWidth="1"/>
    <col min="15886" max="15886" width="11.81640625" style="3" customWidth="1"/>
    <col min="15887" max="16124" width="9.1796875" style="3"/>
    <col min="16125" max="16125" width="9.1796875" style="3" customWidth="1"/>
    <col min="16126" max="16141" width="7.81640625" style="3" customWidth="1"/>
    <col min="16142" max="16142" width="11.81640625" style="3" customWidth="1"/>
    <col min="16143" max="16384" width="9.1796875" style="3"/>
  </cols>
  <sheetData>
    <row r="2" spans="2:12" x14ac:dyDescent="0.25">
      <c r="B2" s="1" t="s">
        <v>183</v>
      </c>
    </row>
    <row r="3" spans="2:12" x14ac:dyDescent="0.25">
      <c r="B3" s="1" t="s">
        <v>185</v>
      </c>
      <c r="C3" s="4"/>
      <c r="D3" s="4"/>
      <c r="E3" s="4"/>
      <c r="F3" s="4"/>
      <c r="G3" s="4"/>
      <c r="H3" s="4"/>
      <c r="I3" s="4"/>
      <c r="J3" s="4"/>
    </row>
    <row r="5" spans="2:12" x14ac:dyDescent="0.25">
      <c r="B5" s="5" t="s">
        <v>142</v>
      </c>
      <c r="E5" s="5" t="s">
        <v>144</v>
      </c>
      <c r="H5" s="5" t="s">
        <v>146</v>
      </c>
      <c r="K5" s="5" t="s">
        <v>180</v>
      </c>
    </row>
    <row r="6" spans="2:12" x14ac:dyDescent="0.25">
      <c r="B6" s="5" t="s">
        <v>22</v>
      </c>
      <c r="E6" s="5" t="s">
        <v>22</v>
      </c>
      <c r="H6" s="5" t="s">
        <v>22</v>
      </c>
      <c r="K6" s="5" t="s">
        <v>22</v>
      </c>
    </row>
    <row r="8" spans="2:12" x14ac:dyDescent="0.25">
      <c r="B8" s="6" t="s">
        <v>20</v>
      </c>
      <c r="C8" s="7" t="s">
        <v>21</v>
      </c>
      <c r="D8" s="8"/>
      <c r="E8" s="6" t="s">
        <v>105</v>
      </c>
      <c r="F8" s="7" t="s">
        <v>21</v>
      </c>
      <c r="H8" s="6" t="s">
        <v>106</v>
      </c>
      <c r="I8" s="7" t="s">
        <v>21</v>
      </c>
      <c r="K8" s="6" t="s">
        <v>179</v>
      </c>
      <c r="L8" s="7" t="s">
        <v>21</v>
      </c>
    </row>
    <row r="9" spans="2:12" x14ac:dyDescent="0.25">
      <c r="B9" s="9" t="s">
        <v>129</v>
      </c>
      <c r="C9" s="10">
        <v>22</v>
      </c>
      <c r="E9" s="9" t="s">
        <v>23</v>
      </c>
      <c r="F9" s="10">
        <v>44</v>
      </c>
      <c r="H9" s="9" t="s">
        <v>97</v>
      </c>
      <c r="I9" s="10">
        <v>15</v>
      </c>
      <c r="K9" s="9" t="s">
        <v>147</v>
      </c>
      <c r="L9" s="10">
        <v>12</v>
      </c>
    </row>
    <row r="10" spans="2:12" x14ac:dyDescent="0.25">
      <c r="B10" s="9" t="s">
        <v>130</v>
      </c>
      <c r="C10" s="10">
        <v>26</v>
      </c>
      <c r="E10" s="9" t="s">
        <v>24</v>
      </c>
      <c r="F10" s="10">
        <v>1</v>
      </c>
      <c r="H10" s="9" t="s">
        <v>98</v>
      </c>
      <c r="I10" s="10">
        <v>4</v>
      </c>
      <c r="K10" s="9" t="s">
        <v>148</v>
      </c>
      <c r="L10" s="10">
        <v>8</v>
      </c>
    </row>
    <row r="11" spans="2:12" x14ac:dyDescent="0.25">
      <c r="B11" s="9" t="s">
        <v>131</v>
      </c>
      <c r="C11" s="10">
        <v>32</v>
      </c>
      <c r="E11" s="9" t="s">
        <v>25</v>
      </c>
      <c r="F11" s="10">
        <v>1</v>
      </c>
      <c r="H11" s="9" t="s">
        <v>99</v>
      </c>
      <c r="I11" s="10">
        <v>1</v>
      </c>
      <c r="K11" s="9" t="s">
        <v>149</v>
      </c>
      <c r="L11" s="10">
        <v>10</v>
      </c>
    </row>
    <row r="12" spans="2:12" x14ac:dyDescent="0.25">
      <c r="B12" s="9" t="s">
        <v>132</v>
      </c>
      <c r="C12" s="10">
        <v>29</v>
      </c>
      <c r="E12" s="9" t="s">
        <v>26</v>
      </c>
      <c r="F12" s="10">
        <v>1</v>
      </c>
      <c r="H12" s="9" t="s">
        <v>100</v>
      </c>
      <c r="I12" s="10">
        <v>27</v>
      </c>
      <c r="K12" s="9" t="s">
        <v>150</v>
      </c>
      <c r="L12" s="10">
        <v>9</v>
      </c>
    </row>
    <row r="13" spans="2:12" x14ac:dyDescent="0.25">
      <c r="B13" s="9" t="s">
        <v>19</v>
      </c>
      <c r="C13" s="10">
        <v>31</v>
      </c>
      <c r="E13" s="9" t="s">
        <v>27</v>
      </c>
      <c r="F13" s="10">
        <v>1</v>
      </c>
      <c r="H13" s="9" t="s">
        <v>101</v>
      </c>
      <c r="I13" s="10">
        <v>65</v>
      </c>
      <c r="K13" s="9" t="s">
        <v>151</v>
      </c>
      <c r="L13" s="10">
        <v>16</v>
      </c>
    </row>
    <row r="14" spans="2:12" x14ac:dyDescent="0.25">
      <c r="B14" s="9" t="s">
        <v>133</v>
      </c>
      <c r="C14" s="10">
        <v>33</v>
      </c>
      <c r="E14" s="9" t="s">
        <v>28</v>
      </c>
      <c r="F14" s="10">
        <v>1</v>
      </c>
      <c r="H14" s="9" t="s">
        <v>102</v>
      </c>
      <c r="I14" s="10">
        <v>62</v>
      </c>
      <c r="K14" s="9" t="s">
        <v>152</v>
      </c>
      <c r="L14" s="10">
        <v>11</v>
      </c>
    </row>
    <row r="15" spans="2:12" x14ac:dyDescent="0.25">
      <c r="B15" s="9" t="s">
        <v>134</v>
      </c>
      <c r="C15" s="10">
        <v>25</v>
      </c>
      <c r="E15" s="9" t="s">
        <v>29</v>
      </c>
      <c r="F15" s="10">
        <v>3</v>
      </c>
      <c r="H15" s="9" t="s">
        <v>103</v>
      </c>
      <c r="I15" s="10">
        <v>152</v>
      </c>
      <c r="K15" s="9" t="s">
        <v>153</v>
      </c>
      <c r="L15" s="10">
        <v>12</v>
      </c>
    </row>
    <row r="16" spans="2:12" x14ac:dyDescent="0.25">
      <c r="B16" s="9" t="s">
        <v>135</v>
      </c>
      <c r="C16" s="10">
        <v>28</v>
      </c>
      <c r="E16" s="9" t="s">
        <v>30</v>
      </c>
      <c r="F16" s="10">
        <v>1</v>
      </c>
      <c r="H16" s="9" t="s">
        <v>104</v>
      </c>
      <c r="I16" s="10">
        <v>1</v>
      </c>
      <c r="K16" s="9" t="s">
        <v>154</v>
      </c>
      <c r="L16" s="10">
        <v>7</v>
      </c>
    </row>
    <row r="17" spans="2:12" x14ac:dyDescent="0.25">
      <c r="B17" s="9" t="s">
        <v>136</v>
      </c>
      <c r="C17" s="10">
        <v>21</v>
      </c>
      <c r="E17" s="9" t="s">
        <v>31</v>
      </c>
      <c r="F17" s="10">
        <v>5</v>
      </c>
      <c r="H17" s="9" t="s">
        <v>182</v>
      </c>
      <c r="I17" s="10">
        <v>4</v>
      </c>
      <c r="K17" s="9" t="s">
        <v>155</v>
      </c>
      <c r="L17" s="10">
        <v>13</v>
      </c>
    </row>
    <row r="18" spans="2:12" x14ac:dyDescent="0.25">
      <c r="B18" s="9" t="s">
        <v>137</v>
      </c>
      <c r="C18" s="10">
        <v>28</v>
      </c>
      <c r="E18" s="9" t="s">
        <v>32</v>
      </c>
      <c r="F18" s="10">
        <v>6</v>
      </c>
      <c r="H18" s="11" t="s">
        <v>10</v>
      </c>
      <c r="I18" s="12">
        <v>331</v>
      </c>
      <c r="K18" s="9" t="s">
        <v>156</v>
      </c>
      <c r="L18" s="10">
        <v>13</v>
      </c>
    </row>
    <row r="19" spans="2:12" x14ac:dyDescent="0.25">
      <c r="B19" s="9" t="s">
        <v>138</v>
      </c>
      <c r="C19" s="10">
        <v>34</v>
      </c>
      <c r="E19" s="9" t="s">
        <v>33</v>
      </c>
      <c r="F19" s="10">
        <v>2</v>
      </c>
      <c r="K19" s="9" t="s">
        <v>157</v>
      </c>
      <c r="L19" s="10">
        <v>8</v>
      </c>
    </row>
    <row r="20" spans="2:12" x14ac:dyDescent="0.25">
      <c r="B20" s="9" t="s">
        <v>139</v>
      </c>
      <c r="C20" s="10">
        <v>22</v>
      </c>
      <c r="E20" s="9" t="s">
        <v>34</v>
      </c>
      <c r="F20" s="10">
        <v>5</v>
      </c>
      <c r="K20" s="9" t="s">
        <v>158</v>
      </c>
      <c r="L20" s="10">
        <v>9</v>
      </c>
    </row>
    <row r="21" spans="2:12" x14ac:dyDescent="0.25">
      <c r="B21" s="11" t="s">
        <v>10</v>
      </c>
      <c r="C21" s="12">
        <v>331</v>
      </c>
      <c r="E21" s="9" t="s">
        <v>35</v>
      </c>
      <c r="F21" s="10">
        <v>20</v>
      </c>
      <c r="H21" s="5" t="s">
        <v>145</v>
      </c>
      <c r="K21" s="9" t="s">
        <v>159</v>
      </c>
      <c r="L21" s="10">
        <v>11</v>
      </c>
    </row>
    <row r="22" spans="2:12" x14ac:dyDescent="0.25">
      <c r="E22" s="9" t="s">
        <v>36</v>
      </c>
      <c r="F22" s="10">
        <v>2</v>
      </c>
      <c r="H22" s="5" t="s">
        <v>22</v>
      </c>
      <c r="K22" s="9" t="s">
        <v>160</v>
      </c>
      <c r="L22" s="10">
        <v>8</v>
      </c>
    </row>
    <row r="23" spans="2:12" x14ac:dyDescent="0.25">
      <c r="E23" s="9" t="s">
        <v>37</v>
      </c>
      <c r="F23" s="10">
        <v>8</v>
      </c>
      <c r="K23" s="9" t="s">
        <v>161</v>
      </c>
      <c r="L23" s="10">
        <v>5</v>
      </c>
    </row>
    <row r="24" spans="2:12" x14ac:dyDescent="0.25">
      <c r="E24" s="9" t="s">
        <v>38</v>
      </c>
      <c r="F24" s="10">
        <v>1</v>
      </c>
      <c r="H24" s="6" t="s">
        <v>141</v>
      </c>
      <c r="I24" s="7" t="s">
        <v>21</v>
      </c>
      <c r="K24" s="9" t="s">
        <v>162</v>
      </c>
      <c r="L24" s="10">
        <v>12</v>
      </c>
    </row>
    <row r="25" spans="2:12" x14ac:dyDescent="0.25">
      <c r="E25" s="9" t="s">
        <v>39</v>
      </c>
      <c r="F25" s="10">
        <v>1</v>
      </c>
      <c r="H25" s="9">
        <v>1</v>
      </c>
      <c r="I25" s="10">
        <v>317</v>
      </c>
      <c r="K25" s="9" t="s">
        <v>163</v>
      </c>
      <c r="L25" s="10">
        <v>11</v>
      </c>
    </row>
    <row r="26" spans="2:12" x14ac:dyDescent="0.25">
      <c r="B26" s="5" t="s">
        <v>143</v>
      </c>
      <c r="E26" s="9" t="s">
        <v>40</v>
      </c>
      <c r="F26" s="10">
        <v>1</v>
      </c>
      <c r="H26" s="9">
        <v>2</v>
      </c>
      <c r="I26" s="10">
        <v>10</v>
      </c>
      <c r="K26" s="9" t="s">
        <v>164</v>
      </c>
      <c r="L26" s="10">
        <v>13</v>
      </c>
    </row>
    <row r="27" spans="2:12" x14ac:dyDescent="0.25">
      <c r="B27" s="5" t="s">
        <v>22</v>
      </c>
      <c r="E27" s="9" t="s">
        <v>41</v>
      </c>
      <c r="F27" s="10">
        <v>1</v>
      </c>
      <c r="H27" s="9">
        <v>3</v>
      </c>
      <c r="I27" s="10">
        <v>2</v>
      </c>
      <c r="K27" s="9" t="s">
        <v>165</v>
      </c>
      <c r="L27" s="10">
        <v>5</v>
      </c>
    </row>
    <row r="28" spans="2:12" x14ac:dyDescent="0.25">
      <c r="E28" s="9" t="s">
        <v>42</v>
      </c>
      <c r="F28" s="10">
        <v>2</v>
      </c>
      <c r="H28" s="9">
        <v>6</v>
      </c>
      <c r="I28" s="10">
        <v>1</v>
      </c>
      <c r="K28" s="9" t="s">
        <v>166</v>
      </c>
      <c r="L28" s="10">
        <v>7</v>
      </c>
    </row>
    <row r="29" spans="2:12" x14ac:dyDescent="0.25">
      <c r="B29" s="6" t="s">
        <v>140</v>
      </c>
      <c r="C29" s="7" t="s">
        <v>21</v>
      </c>
      <c r="E29" s="9" t="s">
        <v>43</v>
      </c>
      <c r="F29" s="10">
        <v>2</v>
      </c>
      <c r="H29" s="9">
        <v>10</v>
      </c>
      <c r="I29" s="10">
        <v>1</v>
      </c>
      <c r="K29" s="9" t="s">
        <v>167</v>
      </c>
      <c r="L29" s="10">
        <v>27</v>
      </c>
    </row>
    <row r="30" spans="2:12" x14ac:dyDescent="0.25">
      <c r="B30" s="9" t="s">
        <v>107</v>
      </c>
      <c r="C30" s="10">
        <v>3</v>
      </c>
      <c r="E30" s="9" t="s">
        <v>44</v>
      </c>
      <c r="F30" s="10">
        <v>1</v>
      </c>
      <c r="H30" s="11" t="s">
        <v>10</v>
      </c>
      <c r="I30" s="12">
        <v>331</v>
      </c>
      <c r="K30" s="9" t="s">
        <v>168</v>
      </c>
      <c r="L30" s="10">
        <v>8</v>
      </c>
    </row>
    <row r="31" spans="2:12" x14ac:dyDescent="0.25">
      <c r="B31" s="9" t="s">
        <v>108</v>
      </c>
      <c r="C31" s="10">
        <v>2</v>
      </c>
      <c r="E31" s="9" t="s">
        <v>45</v>
      </c>
      <c r="F31" s="10">
        <v>1</v>
      </c>
      <c r="K31" s="9" t="s">
        <v>169</v>
      </c>
      <c r="L31" s="10">
        <v>7</v>
      </c>
    </row>
    <row r="32" spans="2:12" x14ac:dyDescent="0.25">
      <c r="B32" s="9" t="s">
        <v>109</v>
      </c>
      <c r="C32" s="10">
        <v>52</v>
      </c>
      <c r="E32" s="9" t="s">
        <v>46</v>
      </c>
      <c r="F32" s="10">
        <v>1</v>
      </c>
      <c r="K32" s="9" t="s">
        <v>170</v>
      </c>
      <c r="L32" s="10">
        <v>12</v>
      </c>
    </row>
    <row r="33" spans="2:12" x14ac:dyDescent="0.25">
      <c r="B33" s="9" t="s">
        <v>110</v>
      </c>
      <c r="C33" s="10">
        <v>17</v>
      </c>
      <c r="E33" s="9" t="s">
        <v>47</v>
      </c>
      <c r="F33" s="10">
        <v>1</v>
      </c>
      <c r="K33" s="9" t="s">
        <v>171</v>
      </c>
      <c r="L33" s="10">
        <v>8</v>
      </c>
    </row>
    <row r="34" spans="2:12" x14ac:dyDescent="0.25">
      <c r="B34" s="9" t="s">
        <v>111</v>
      </c>
      <c r="C34" s="10">
        <v>1</v>
      </c>
      <c r="E34" s="9" t="s">
        <v>48</v>
      </c>
      <c r="F34" s="10">
        <v>1</v>
      </c>
      <c r="K34" s="9" t="s">
        <v>172</v>
      </c>
      <c r="L34" s="10">
        <v>4</v>
      </c>
    </row>
    <row r="35" spans="2:12" x14ac:dyDescent="0.25">
      <c r="B35" s="9" t="s">
        <v>112</v>
      </c>
      <c r="C35" s="10">
        <v>1</v>
      </c>
      <c r="E35" s="9" t="s">
        <v>49</v>
      </c>
      <c r="F35" s="10">
        <v>1</v>
      </c>
      <c r="K35" s="9" t="s">
        <v>173</v>
      </c>
      <c r="L35" s="10">
        <v>12</v>
      </c>
    </row>
    <row r="36" spans="2:12" x14ac:dyDescent="0.25">
      <c r="B36" s="9" t="s">
        <v>113</v>
      </c>
      <c r="C36" s="10">
        <v>3</v>
      </c>
      <c r="E36" s="9" t="s">
        <v>50</v>
      </c>
      <c r="F36" s="10">
        <v>2</v>
      </c>
      <c r="K36" s="9" t="s">
        <v>174</v>
      </c>
      <c r="L36" s="10">
        <v>4</v>
      </c>
    </row>
    <row r="37" spans="2:12" x14ac:dyDescent="0.25">
      <c r="B37" s="9" t="s">
        <v>114</v>
      </c>
      <c r="C37" s="10">
        <v>20</v>
      </c>
      <c r="E37" s="9" t="s">
        <v>51</v>
      </c>
      <c r="F37" s="10">
        <v>1</v>
      </c>
      <c r="K37" s="9" t="s">
        <v>175</v>
      </c>
      <c r="L37" s="10">
        <v>19</v>
      </c>
    </row>
    <row r="38" spans="2:12" x14ac:dyDescent="0.25">
      <c r="B38" s="9" t="s">
        <v>115</v>
      </c>
      <c r="C38" s="10">
        <v>2</v>
      </c>
      <c r="E38" s="9" t="s">
        <v>52</v>
      </c>
      <c r="F38" s="10">
        <v>2</v>
      </c>
      <c r="K38" s="9" t="s">
        <v>176</v>
      </c>
      <c r="L38" s="10">
        <v>10</v>
      </c>
    </row>
    <row r="39" spans="2:12" x14ac:dyDescent="0.25">
      <c r="B39" s="9" t="s">
        <v>116</v>
      </c>
      <c r="C39" s="10">
        <v>116</v>
      </c>
      <c r="E39" s="9" t="s">
        <v>53</v>
      </c>
      <c r="F39" s="10">
        <v>1</v>
      </c>
      <c r="K39" s="9" t="s">
        <v>177</v>
      </c>
      <c r="L39" s="10">
        <v>7</v>
      </c>
    </row>
    <row r="40" spans="2:12" x14ac:dyDescent="0.25">
      <c r="B40" s="9" t="s">
        <v>117</v>
      </c>
      <c r="C40" s="10">
        <v>1</v>
      </c>
      <c r="E40" s="9" t="s">
        <v>54</v>
      </c>
      <c r="F40" s="10">
        <v>3</v>
      </c>
      <c r="K40" s="9" t="s">
        <v>178</v>
      </c>
      <c r="L40" s="10">
        <v>13</v>
      </c>
    </row>
    <row r="41" spans="2:12" x14ac:dyDescent="0.25">
      <c r="B41" s="9" t="s">
        <v>118</v>
      </c>
      <c r="C41" s="10">
        <v>1</v>
      </c>
      <c r="E41" s="9" t="s">
        <v>55</v>
      </c>
      <c r="F41" s="10">
        <v>1</v>
      </c>
      <c r="K41" s="11" t="s">
        <v>10</v>
      </c>
      <c r="L41" s="12">
        <v>331</v>
      </c>
    </row>
    <row r="42" spans="2:12" x14ac:dyDescent="0.25">
      <c r="B42" s="9" t="s">
        <v>119</v>
      </c>
      <c r="C42" s="10">
        <v>15</v>
      </c>
      <c r="E42" s="9" t="s">
        <v>56</v>
      </c>
      <c r="F42" s="10">
        <v>1</v>
      </c>
    </row>
    <row r="43" spans="2:12" x14ac:dyDescent="0.25">
      <c r="B43" s="9" t="s">
        <v>120</v>
      </c>
      <c r="C43" s="10">
        <v>1</v>
      </c>
      <c r="E43" s="9" t="s">
        <v>57</v>
      </c>
      <c r="F43" s="10">
        <v>1</v>
      </c>
    </row>
    <row r="44" spans="2:12" x14ac:dyDescent="0.25">
      <c r="B44" s="9" t="s">
        <v>121</v>
      </c>
      <c r="C44" s="10">
        <v>2</v>
      </c>
      <c r="E44" s="9" t="s">
        <v>58</v>
      </c>
      <c r="F44" s="10">
        <v>18</v>
      </c>
    </row>
    <row r="45" spans="2:12" x14ac:dyDescent="0.25">
      <c r="B45" s="9" t="s">
        <v>122</v>
      </c>
      <c r="C45" s="10">
        <v>1</v>
      </c>
      <c r="E45" s="9" t="s">
        <v>59</v>
      </c>
      <c r="F45" s="10">
        <v>1</v>
      </c>
    </row>
    <row r="46" spans="2:12" x14ac:dyDescent="0.25">
      <c r="B46" s="9" t="s">
        <v>123</v>
      </c>
      <c r="C46" s="10">
        <v>7</v>
      </c>
      <c r="E46" s="9" t="s">
        <v>60</v>
      </c>
      <c r="F46" s="10">
        <v>8</v>
      </c>
    </row>
    <row r="47" spans="2:12" x14ac:dyDescent="0.25">
      <c r="B47" s="9" t="s">
        <v>124</v>
      </c>
      <c r="C47" s="10">
        <v>53</v>
      </c>
      <c r="E47" s="9" t="s">
        <v>61</v>
      </c>
      <c r="F47" s="10">
        <v>1</v>
      </c>
    </row>
    <row r="48" spans="2:12" x14ac:dyDescent="0.25">
      <c r="B48" s="9" t="s">
        <v>125</v>
      </c>
      <c r="C48" s="10">
        <v>1</v>
      </c>
      <c r="E48" s="9" t="s">
        <v>181</v>
      </c>
      <c r="F48" s="10">
        <v>1</v>
      </c>
    </row>
    <row r="49" spans="2:6" x14ac:dyDescent="0.25">
      <c r="B49" s="9" t="s">
        <v>126</v>
      </c>
      <c r="C49" s="10">
        <v>3</v>
      </c>
      <c r="E49" s="9" t="s">
        <v>62</v>
      </c>
      <c r="F49" s="10">
        <v>5</v>
      </c>
    </row>
    <row r="50" spans="2:6" x14ac:dyDescent="0.25">
      <c r="B50" s="9" t="s">
        <v>127</v>
      </c>
      <c r="C50" s="10">
        <v>14</v>
      </c>
      <c r="E50" s="9" t="s">
        <v>63</v>
      </c>
      <c r="F50" s="10">
        <v>9</v>
      </c>
    </row>
    <row r="51" spans="2:6" x14ac:dyDescent="0.25">
      <c r="B51" s="9" t="s">
        <v>128</v>
      </c>
      <c r="C51" s="10">
        <v>15</v>
      </c>
      <c r="E51" s="9" t="s">
        <v>64</v>
      </c>
      <c r="F51" s="10">
        <v>1</v>
      </c>
    </row>
    <row r="52" spans="2:6" x14ac:dyDescent="0.25">
      <c r="B52" s="11" t="s">
        <v>10</v>
      </c>
      <c r="C52" s="12">
        <v>331</v>
      </c>
      <c r="E52" s="9" t="s">
        <v>65</v>
      </c>
      <c r="F52" s="10">
        <v>8</v>
      </c>
    </row>
    <row r="53" spans="2:6" x14ac:dyDescent="0.25">
      <c r="E53" s="9" t="s">
        <v>66</v>
      </c>
      <c r="F53" s="10">
        <v>1</v>
      </c>
    </row>
    <row r="54" spans="2:6" x14ac:dyDescent="0.25">
      <c r="E54" s="9" t="s">
        <v>67</v>
      </c>
      <c r="F54" s="10">
        <v>1</v>
      </c>
    </row>
    <row r="55" spans="2:6" x14ac:dyDescent="0.25">
      <c r="E55" s="9" t="s">
        <v>68</v>
      </c>
      <c r="F55" s="10">
        <v>2</v>
      </c>
    </row>
    <row r="56" spans="2:6" x14ac:dyDescent="0.25">
      <c r="E56" s="9" t="s">
        <v>69</v>
      </c>
      <c r="F56" s="10">
        <v>5</v>
      </c>
    </row>
    <row r="57" spans="2:6" x14ac:dyDescent="0.25">
      <c r="E57" s="9" t="s">
        <v>70</v>
      </c>
      <c r="F57" s="10">
        <v>2</v>
      </c>
    </row>
    <row r="58" spans="2:6" x14ac:dyDescent="0.25">
      <c r="E58" s="9" t="s">
        <v>71</v>
      </c>
      <c r="F58" s="10">
        <v>1</v>
      </c>
    </row>
    <row r="59" spans="2:6" x14ac:dyDescent="0.25">
      <c r="E59" s="9" t="s">
        <v>72</v>
      </c>
      <c r="F59" s="10">
        <v>2</v>
      </c>
    </row>
    <row r="60" spans="2:6" x14ac:dyDescent="0.25">
      <c r="E60" s="9" t="s">
        <v>73</v>
      </c>
      <c r="F60" s="10">
        <v>69</v>
      </c>
    </row>
    <row r="61" spans="2:6" x14ac:dyDescent="0.25">
      <c r="E61" s="9" t="s">
        <v>74</v>
      </c>
      <c r="F61" s="10">
        <v>1</v>
      </c>
    </row>
    <row r="62" spans="2:6" x14ac:dyDescent="0.25">
      <c r="E62" s="9" t="s">
        <v>75</v>
      </c>
      <c r="F62" s="10">
        <v>2</v>
      </c>
    </row>
    <row r="63" spans="2:6" x14ac:dyDescent="0.25">
      <c r="E63" s="9" t="s">
        <v>76</v>
      </c>
      <c r="F63" s="10">
        <v>3</v>
      </c>
    </row>
    <row r="64" spans="2:6" x14ac:dyDescent="0.25">
      <c r="E64" s="9" t="s">
        <v>77</v>
      </c>
      <c r="F64" s="10">
        <v>12</v>
      </c>
    </row>
    <row r="65" spans="5:6" x14ac:dyDescent="0.25">
      <c r="E65" s="9" t="s">
        <v>78</v>
      </c>
      <c r="F65" s="10">
        <v>2</v>
      </c>
    </row>
    <row r="66" spans="5:6" x14ac:dyDescent="0.25">
      <c r="E66" s="9" t="s">
        <v>79</v>
      </c>
      <c r="F66" s="10">
        <v>1</v>
      </c>
    </row>
    <row r="67" spans="5:6" x14ac:dyDescent="0.25">
      <c r="E67" s="9" t="s">
        <v>80</v>
      </c>
      <c r="F67" s="10">
        <v>1</v>
      </c>
    </row>
    <row r="68" spans="5:6" x14ac:dyDescent="0.25">
      <c r="E68" s="9" t="s">
        <v>81</v>
      </c>
      <c r="F68" s="10">
        <v>2</v>
      </c>
    </row>
    <row r="69" spans="5:6" x14ac:dyDescent="0.25">
      <c r="E69" s="9" t="s">
        <v>82</v>
      </c>
      <c r="F69" s="10">
        <v>5</v>
      </c>
    </row>
    <row r="70" spans="5:6" x14ac:dyDescent="0.25">
      <c r="E70" s="9" t="s">
        <v>83</v>
      </c>
      <c r="F70" s="10">
        <v>1</v>
      </c>
    </row>
    <row r="71" spans="5:6" x14ac:dyDescent="0.25">
      <c r="E71" s="9" t="s">
        <v>84</v>
      </c>
      <c r="F71" s="10">
        <v>2</v>
      </c>
    </row>
    <row r="72" spans="5:6" x14ac:dyDescent="0.25">
      <c r="E72" s="9" t="s">
        <v>85</v>
      </c>
      <c r="F72" s="10">
        <v>1</v>
      </c>
    </row>
    <row r="73" spans="5:6" x14ac:dyDescent="0.25">
      <c r="E73" s="9" t="s">
        <v>86</v>
      </c>
      <c r="F73" s="10">
        <v>1</v>
      </c>
    </row>
    <row r="74" spans="5:6" x14ac:dyDescent="0.25">
      <c r="E74" s="9" t="s">
        <v>87</v>
      </c>
      <c r="F74" s="10">
        <v>2</v>
      </c>
    </row>
    <row r="75" spans="5:6" x14ac:dyDescent="0.25">
      <c r="E75" s="9" t="s">
        <v>88</v>
      </c>
      <c r="F75" s="10">
        <v>1</v>
      </c>
    </row>
    <row r="76" spans="5:6" x14ac:dyDescent="0.25">
      <c r="E76" s="9" t="s">
        <v>89</v>
      </c>
      <c r="F76" s="10">
        <v>3</v>
      </c>
    </row>
    <row r="77" spans="5:6" x14ac:dyDescent="0.25">
      <c r="E77" s="9" t="s">
        <v>90</v>
      </c>
      <c r="F77" s="10">
        <v>15</v>
      </c>
    </row>
    <row r="78" spans="5:6" x14ac:dyDescent="0.25">
      <c r="E78" s="9" t="s">
        <v>91</v>
      </c>
      <c r="F78" s="10">
        <v>1</v>
      </c>
    </row>
    <row r="79" spans="5:6" x14ac:dyDescent="0.25">
      <c r="E79" s="9" t="s">
        <v>92</v>
      </c>
      <c r="F79" s="10">
        <v>1</v>
      </c>
    </row>
    <row r="80" spans="5:6" x14ac:dyDescent="0.25">
      <c r="E80" s="9" t="s">
        <v>93</v>
      </c>
      <c r="F80" s="10">
        <v>1</v>
      </c>
    </row>
    <row r="81" spans="5:6" x14ac:dyDescent="0.25">
      <c r="E81" s="9" t="s">
        <v>94</v>
      </c>
      <c r="F81" s="10">
        <v>2</v>
      </c>
    </row>
    <row r="82" spans="5:6" x14ac:dyDescent="0.25">
      <c r="E82" s="9" t="s">
        <v>95</v>
      </c>
      <c r="F82" s="10">
        <v>1</v>
      </c>
    </row>
    <row r="83" spans="5:6" x14ac:dyDescent="0.25">
      <c r="E83" s="9" t="s">
        <v>96</v>
      </c>
      <c r="F83" s="10">
        <v>8</v>
      </c>
    </row>
    <row r="84" spans="5:6" x14ac:dyDescent="0.25">
      <c r="E84" s="11" t="s">
        <v>10</v>
      </c>
      <c r="F84" s="12">
        <v>331</v>
      </c>
    </row>
  </sheetData>
  <pageMargins left="0.55118110236220474" right="0.55118110236220474" top="0.27559055118110237" bottom="0.59055118110236227" header="0.27559055118110237" footer="0.23622047244094491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2025-01-13T14:06:21Z</dcterms:created>
  <dcterms:modified xsi:type="dcterms:W3CDTF">2025-09-13T21:45:50Z</dcterms:modified>
  <cp:category/>
  <cp:contentStatus/>
</cp:coreProperties>
</file>