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FEDCFB57-795C-4D61-9DED-88E33516769C}" xr6:coauthVersionLast="47" xr6:coauthVersionMax="47" xr10:uidLastSave="{00000000-0000-0000-0000-000000000000}"/>
  <bookViews>
    <workbookView xWindow="-23835" yWindow="750" windowWidth="21600" windowHeight="11265" xr2:uid="{00000000-000D-0000-FFFF-FFFF00000000}"/>
  </bookViews>
  <sheets>
    <sheet name="Cover Sheet" sheetId="11" r:id="rId1"/>
    <sheet name="Notes" sheetId="7" r:id="rId2"/>
    <sheet name="Table" sheetId="12" r:id="rId3"/>
  </sheets>
  <definedNames>
    <definedName name="_xlnm.Print_Area" localSheetId="0">'Cover Sheet'!$A$2:$C$22</definedName>
    <definedName name="_xlnm.Print_Area" localSheetId="1">Notes!$A$1:$M$34</definedName>
    <definedName name="_xlnm.Print_Area" localSheetId="2">Table!$A$1:$N$64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1" l="1"/>
  <c r="C8" i="11" l="1"/>
</calcChain>
</file>

<file path=xl/sharedStrings.xml><?xml version="1.0" encoding="utf-8"?>
<sst xmlns="http://schemas.openxmlformats.org/spreadsheetml/2006/main" count="125" uniqueCount="122">
  <si>
    <t>Protective Marking</t>
  </si>
  <si>
    <t>Suitable for Publication Scheme</t>
  </si>
  <si>
    <t xml:space="preserve">FOIA/MOPAC Ref Number </t>
  </si>
  <si>
    <t>Summary</t>
  </si>
  <si>
    <t>Creating Branch / Directorate</t>
  </si>
  <si>
    <t>Digital, Data &amp; Technology</t>
  </si>
  <si>
    <t>Date Created</t>
  </si>
  <si>
    <t>Review Date</t>
  </si>
  <si>
    <t>Notes</t>
  </si>
  <si>
    <t>Caveats</t>
  </si>
  <si>
    <t>Grand Total</t>
  </si>
  <si>
    <t>This report uses LIVE DATA extracted from: MetCC</t>
  </si>
  <si>
    <t>Date Live data was extracted: 18/12/2024</t>
  </si>
  <si>
    <t>25/12/2022 &amp; 25/12/2023</t>
  </si>
  <si>
    <t>OFFICIAL</t>
  </si>
  <si>
    <t>Call Outs</t>
  </si>
  <si>
    <t>Yes</t>
  </si>
  <si>
    <t>01/FOI/24/041572</t>
  </si>
  <si>
    <t>MetCC records all incidents reported to the MPS. Of all incidents, those that require a call out (i.e. require a despatch)</t>
  </si>
  <si>
    <t>will be graded the following urgencies:</t>
  </si>
  <si>
    <t>Immediate ("I")</t>
  </si>
  <si>
    <t>Extended ("E")</t>
  </si>
  <si>
    <t>Those that don't require a call out are graded Referred ("R").</t>
  </si>
  <si>
    <t>Significant ("S")</t>
  </si>
  <si>
    <t>The data in this report is only those that were graded I, S, or E.</t>
  </si>
  <si>
    <t>Barking &amp; Dagenham</t>
  </si>
  <si>
    <t>Barnet</t>
  </si>
  <si>
    <t>Bexley</t>
  </si>
  <si>
    <t>Brent</t>
  </si>
  <si>
    <t>Bromley</t>
  </si>
  <si>
    <t>Camden</t>
  </si>
  <si>
    <t>Croydon</t>
  </si>
  <si>
    <t>Ealing</t>
  </si>
  <si>
    <t>Enfield</t>
  </si>
  <si>
    <t>Greenwich</t>
  </si>
  <si>
    <t>Hackney</t>
  </si>
  <si>
    <t>Hammersmith &amp; Fulham</t>
  </si>
  <si>
    <t>Haringey</t>
  </si>
  <si>
    <t>Harrow</t>
  </si>
  <si>
    <t>Havering</t>
  </si>
  <si>
    <t>Heathrow</t>
  </si>
  <si>
    <t>Hillingdon</t>
  </si>
  <si>
    <t>Hounslow</t>
  </si>
  <si>
    <t>Islington</t>
  </si>
  <si>
    <t>Kensington &amp; Chelsea</t>
  </si>
  <si>
    <t>Kingston Upon Thames</t>
  </si>
  <si>
    <t>Lambeth</t>
  </si>
  <si>
    <t>Lewisham</t>
  </si>
  <si>
    <t>Merton</t>
  </si>
  <si>
    <t>Newham</t>
  </si>
  <si>
    <t>Redbridge</t>
  </si>
  <si>
    <t>Richmond Upon Thames</t>
  </si>
  <si>
    <t>Southwark</t>
  </si>
  <si>
    <t>Sutton</t>
  </si>
  <si>
    <t>Tower Hamlets</t>
  </si>
  <si>
    <t>Waltham Forest</t>
  </si>
  <si>
    <t>Wandsworth</t>
  </si>
  <si>
    <t>Westminster</t>
  </si>
  <si>
    <t>Other</t>
  </si>
  <si>
    <t>Table 1: Count of Police Call Outs by date and attendance borough</t>
  </si>
  <si>
    <t>Table 2: Count of Police Call Outs by date and opening code</t>
  </si>
  <si>
    <t>For table 1, the data has been broken down by attendance borough.</t>
  </si>
  <si>
    <t>Abandoned Call</t>
  </si>
  <si>
    <t>Abduction / Kidnap</t>
  </si>
  <si>
    <t>Absconders / AWOL</t>
  </si>
  <si>
    <t xml:space="preserve">Alarm: Central Station </t>
  </si>
  <si>
    <t>Alarm: Premises Audible Only</t>
  </si>
  <si>
    <t>Animals - Pets / Domesticated</t>
  </si>
  <si>
    <t>ASB Environmental</t>
  </si>
  <si>
    <t>ASB Nuisance</t>
  </si>
  <si>
    <t>ASB Personal</t>
  </si>
  <si>
    <t>Assistance Requested / Rendered</t>
  </si>
  <si>
    <t>Bomb Threat</t>
  </si>
  <si>
    <t>Burglary Dwelling</t>
  </si>
  <si>
    <t>Burglary Other Than A Dwelling</t>
  </si>
  <si>
    <t>Civil Disputes</t>
  </si>
  <si>
    <t xml:space="preserve">Collapse / Illness / Inj/Trapped </t>
  </si>
  <si>
    <t>Complaints Against Police</t>
  </si>
  <si>
    <t>Concern For Safety</t>
  </si>
  <si>
    <t xml:space="preserve">Contact Record </t>
  </si>
  <si>
    <t>Criminal Damage</t>
  </si>
  <si>
    <t>Domestic Incident</t>
  </si>
  <si>
    <t>Drugs Offence</t>
  </si>
  <si>
    <t xml:space="preserve">Firearms </t>
  </si>
  <si>
    <t>Fraud And Forgery</t>
  </si>
  <si>
    <t>Harassment Act Offences</t>
  </si>
  <si>
    <t>Highway Disruption</t>
  </si>
  <si>
    <t>Hoax Call To Emergency Services</t>
  </si>
  <si>
    <t>Immigration</t>
  </si>
  <si>
    <t>Insecure Premises / Vehs</t>
  </si>
  <si>
    <t>Lost / Found Property / Person</t>
  </si>
  <si>
    <t>Malicious Communications</t>
  </si>
  <si>
    <t>Messages</t>
  </si>
  <si>
    <t>Missing Person</t>
  </si>
  <si>
    <t>Police Generated Resource Activity</t>
  </si>
  <si>
    <t>Protest / Demonstration</t>
  </si>
  <si>
    <t xml:space="preserve">Rail / Air / Marine Incident </t>
  </si>
  <si>
    <t>Road Related Offence</t>
  </si>
  <si>
    <t>Robbery</t>
  </si>
  <si>
    <t>RTC / Incident - Damage Only</t>
  </si>
  <si>
    <t>RTC / Incident - Injury</t>
  </si>
  <si>
    <t>Sexual Offences</t>
  </si>
  <si>
    <t>Sexual Offences - Rape</t>
  </si>
  <si>
    <t>Sudden Death</t>
  </si>
  <si>
    <t>Suspicious Circumstances</t>
  </si>
  <si>
    <t>Suspicious Package / Object</t>
  </si>
  <si>
    <t>Theft - Shoplifting</t>
  </si>
  <si>
    <t>Theft From Motor Vehicle</t>
  </si>
  <si>
    <t>Theft Of Motor Vehicle</t>
  </si>
  <si>
    <t xml:space="preserve">Thefts - Other </t>
  </si>
  <si>
    <t>Unlisted Crime</t>
  </si>
  <si>
    <t>Urgent Assistance</t>
  </si>
  <si>
    <t>Violence Against The Person</t>
  </si>
  <si>
    <t>Wanted - Police Crt Order/Bail</t>
  </si>
  <si>
    <t>Wildlife</t>
  </si>
  <si>
    <t>Attendance Borough</t>
  </si>
  <si>
    <t>Opening Code</t>
  </si>
  <si>
    <t>For table 2, the data has been broken down by the first opening code recorded.</t>
  </si>
  <si>
    <r>
      <t xml:space="preserve">Source System: </t>
    </r>
    <r>
      <rPr>
        <sz val="12"/>
        <rFont val="Arial"/>
        <family val="2"/>
      </rPr>
      <t>The live data for this reported was extracted from MetCC.</t>
    </r>
  </si>
  <si>
    <r>
      <t xml:space="preserve">Date Range: </t>
    </r>
    <r>
      <rPr>
        <sz val="12"/>
        <rFont val="Arial"/>
        <family val="2"/>
      </rPr>
      <t>25/12/2022 &amp; 25/12/2023</t>
    </r>
  </si>
  <si>
    <r>
      <t xml:space="preserve">Definition: </t>
    </r>
    <r>
      <rPr>
        <sz val="12"/>
        <rFont val="Arial"/>
        <family val="2"/>
      </rPr>
      <t>This report provides the following:</t>
    </r>
  </si>
  <si>
    <r>
      <t>IMPORTANT:</t>
    </r>
    <r>
      <rPr>
        <b/>
        <sz val="12"/>
        <color indexed="10"/>
        <rFont val="Arial"/>
        <family val="2"/>
      </rPr>
      <t xml:space="preserve"> </t>
    </r>
    <r>
      <rPr>
        <sz val="12"/>
        <rFont val="Arial"/>
        <family val="2"/>
      </rPr>
      <t>Please ensure that the Notes Page is read in conjunction with the data in this report to ensure that it is interpreted correctly.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</si>
</sst>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u/>
      <sz val="12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5EB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5EB4"/>
      </right>
      <top/>
      <bottom/>
      <diagonal/>
    </border>
    <border>
      <left style="thin">
        <color rgb="FF005EB4"/>
      </left>
      <right style="thin">
        <color rgb="FF005EB4"/>
      </right>
      <top/>
      <bottom/>
      <diagonal/>
    </border>
    <border>
      <left style="thin">
        <color rgb="FF005EB4"/>
      </left>
      <right style="thin">
        <color rgb="FF005EB4"/>
      </right>
      <top/>
      <bottom style="thin">
        <color rgb="FF005EB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3" fillId="0" borderId="0" xfId="1" applyNumberFormat="1" applyFont="1" applyFill="1" applyAlignment="1">
      <alignment horizontal="left" vertical="top"/>
    </xf>
    <xf numFmtId="0" fontId="2" fillId="0" borderId="0" xfId="1" applyFont="1" applyAlignment="1">
      <alignment horizontal="left" vertical="top"/>
    </xf>
    <xf numFmtId="0" fontId="2" fillId="0" borderId="0" xfId="1" applyNumberFormat="1" applyFont="1" applyFill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6" fillId="5" borderId="2" xfId="0" applyFont="1" applyFill="1" applyBorder="1" applyAlignment="1">
      <alignment horizontal="left" vertical="top"/>
    </xf>
    <xf numFmtId="0" fontId="7" fillId="0" borderId="3" xfId="0" applyFont="1" applyBorder="1" applyAlignment="1">
      <alignment horizontal="left" vertical="top"/>
    </xf>
    <xf numFmtId="0" fontId="6" fillId="5" borderId="4" xfId="0" applyFont="1" applyFill="1" applyBorder="1" applyAlignment="1">
      <alignment horizontal="left" vertical="top"/>
    </xf>
    <xf numFmtId="0" fontId="2" fillId="0" borderId="0" xfId="1" applyFont="1" applyAlignment="1">
      <alignment horizontal="center" vertical="top"/>
    </xf>
    <xf numFmtId="0" fontId="2" fillId="0" borderId="0" xfId="1" applyNumberFormat="1" applyFont="1" applyFill="1" applyAlignment="1">
      <alignment horizontal="center" vertical="top"/>
    </xf>
    <xf numFmtId="14" fontId="6" fillId="5" borderId="3" xfId="0" applyNumberFormat="1" applyFont="1" applyFill="1" applyBorder="1" applyAlignment="1">
      <alignment horizontal="center" vertical="top"/>
    </xf>
    <xf numFmtId="3" fontId="2" fillId="0" borderId="3" xfId="0" applyNumberFormat="1" applyFont="1" applyBorder="1" applyAlignment="1">
      <alignment horizontal="center" vertical="top"/>
    </xf>
    <xf numFmtId="3" fontId="6" fillId="5" borderId="4" xfId="0" applyNumberFormat="1" applyFont="1" applyFill="1" applyBorder="1" applyAlignment="1">
      <alignment horizontal="center" vertical="top"/>
    </xf>
    <xf numFmtId="0" fontId="2" fillId="0" borderId="0" xfId="1" applyFont="1" applyAlignment="1">
      <alignment horizontal="center" vertical="center"/>
    </xf>
    <xf numFmtId="0" fontId="2" fillId="0" borderId="0" xfId="1" applyNumberFormat="1" applyFont="1" applyFill="1" applyAlignment="1">
      <alignment horizontal="center" vertical="center"/>
    </xf>
    <xf numFmtId="14" fontId="6" fillId="5" borderId="3" xfId="0" applyNumberFormat="1" applyFont="1" applyFill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3" fontId="6" fillId="5" borderId="4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left" vertical="top"/>
    </xf>
    <xf numFmtId="0" fontId="2" fillId="0" borderId="0" xfId="0" applyNumberFormat="1" applyFont="1" applyFill="1" applyBorder="1" applyAlignment="1">
      <alignment horizontal="left" vertical="top"/>
    </xf>
    <xf numFmtId="0" fontId="2" fillId="0" borderId="0" xfId="0" applyNumberFormat="1" applyFont="1" applyAlignment="1">
      <alignment horizontal="left" vertical="top"/>
    </xf>
    <xf numFmtId="0" fontId="2" fillId="0" borderId="0" xfId="0" applyNumberFormat="1" applyFont="1" applyFill="1" applyAlignment="1">
      <alignment horizontal="left" vertical="top"/>
    </xf>
    <xf numFmtId="0" fontId="3" fillId="0" borderId="0" xfId="0" applyNumberFormat="1" applyFont="1" applyFill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2" borderId="0" xfId="1" applyFont="1" applyFill="1" applyAlignment="1">
      <alignment horizontal="left" vertical="top"/>
    </xf>
    <xf numFmtId="0" fontId="2" fillId="2" borderId="0" xfId="1" applyFont="1" applyFill="1" applyAlignment="1">
      <alignment horizontal="left" vertical="top"/>
    </xf>
    <xf numFmtId="0" fontId="3" fillId="0" borderId="0" xfId="1" applyFont="1" applyAlignment="1">
      <alignment horizontal="left" vertical="top"/>
    </xf>
    <xf numFmtId="0" fontId="2" fillId="2" borderId="1" xfId="1" applyFont="1" applyFill="1" applyBorder="1" applyAlignment="1">
      <alignment horizontal="left" vertical="top"/>
    </xf>
    <xf numFmtId="0" fontId="3" fillId="2" borderId="1" xfId="1" applyFont="1" applyFill="1" applyBorder="1" applyAlignment="1">
      <alignment horizontal="left" vertical="top"/>
    </xf>
    <xf numFmtId="1" fontId="2" fillId="2" borderId="1" xfId="1" applyNumberFormat="1" applyFont="1" applyFill="1" applyBorder="1" applyAlignment="1">
      <alignment horizontal="left" vertical="top"/>
    </xf>
    <xf numFmtId="0" fontId="2" fillId="0" borderId="1" xfId="1" applyFont="1" applyFill="1" applyBorder="1" applyAlignment="1">
      <alignment horizontal="left" vertical="top"/>
    </xf>
    <xf numFmtId="14" fontId="2" fillId="0" borderId="1" xfId="1" applyNumberFormat="1" applyFont="1" applyFill="1" applyBorder="1" applyAlignment="1">
      <alignment horizontal="left" vertical="top"/>
    </xf>
    <xf numFmtId="14" fontId="3" fillId="2" borderId="1" xfId="1" applyNumberFormat="1" applyFont="1" applyFill="1" applyBorder="1" applyAlignment="1">
      <alignment horizontal="left" vertical="top"/>
    </xf>
    <xf numFmtId="0" fontId="2" fillId="2" borderId="0" xfId="1" applyFont="1" applyFill="1" applyBorder="1" applyAlignment="1">
      <alignment horizontal="left" vertical="top"/>
    </xf>
    <xf numFmtId="14" fontId="2" fillId="2" borderId="0" xfId="1" applyNumberFormat="1" applyFont="1" applyFill="1" applyBorder="1" applyAlignment="1">
      <alignment horizontal="left" vertical="top"/>
    </xf>
    <xf numFmtId="0" fontId="3" fillId="4" borderId="0" xfId="1" applyFont="1" applyFill="1" applyAlignment="1">
      <alignment horizontal="left" vertical="top"/>
    </xf>
    <xf numFmtId="0" fontId="3" fillId="3" borderId="0" xfId="1" applyFont="1" applyFill="1" applyAlignment="1">
      <alignment horizontal="left" vertical="top"/>
    </xf>
  </cellXfs>
  <cellStyles count="2">
    <cellStyle name="Normal" xfId="0" builtinId="0"/>
    <cellStyle name="Normal 2" xfId="1" xr:uid="{00000000-0005-0000-0000-000001000000}"/>
  </cellStyles>
  <dxfs count="14">
    <dxf>
      <border>
        <right style="thin">
          <color auto="1"/>
        </right>
        <top/>
      </border>
    </dxf>
    <dxf>
      <font>
        <b/>
        <i val="0"/>
      </font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</font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5EB4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  <color theme="0"/>
      </font>
      <fill>
        <patternFill>
          <bgColor rgb="FF005EB4"/>
        </patternFill>
      </fill>
      <border>
        <left style="thin">
          <color rgb="FF005EB4"/>
        </left>
        <right style="thin">
          <color rgb="FF005EB4"/>
        </right>
        <top/>
        <bottom style="thin">
          <color rgb="FF005EB4"/>
        </bottom>
      </border>
    </dxf>
    <dxf>
      <font>
        <b/>
        <i val="0"/>
        <color theme="0"/>
      </font>
      <fill>
        <patternFill>
          <bgColor rgb="FF005EB4"/>
        </patternFill>
      </fill>
      <border>
        <left/>
        <top/>
      </border>
    </dxf>
    <dxf>
      <border>
        <left style="thin">
          <color rgb="FF005EB4"/>
        </left>
        <right style="thin">
          <color rgb="FF005EB4"/>
        </right>
        <top style="thin">
          <color rgb="FF005EB4"/>
        </top>
        <bottom style="thin">
          <color rgb="FF005EB4"/>
        </bottom>
        <vertical style="thin">
          <color rgb="FF005EB4"/>
        </vertical>
      </border>
    </dxf>
  </dxfs>
  <tableStyles count="2" defaultTableStyle="TableStyleMedium2" defaultPivotStyle="PivotStyleLight16">
    <tableStyle name="PivotTable Style SAS Blue" table="0" count="10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firstSubtotalRow" dxfId="9"/>
      <tableStyleElement type="secondSubtotalRow" dxfId="8"/>
      <tableStyleElement type="thirdSubtotalRow" dxfId="7"/>
      <tableStyleElement type="firstRowSubheading" dxfId="6"/>
      <tableStyleElement type="secondRowSubheading" dxfId="5"/>
      <tableStyleElement type="thirdRowSubheading" dxfId="4"/>
    </tableStyle>
    <tableStyle name="PivotTable Style SAS Clear" table="0" count="4" xr9:uid="{00000000-0011-0000-FFFF-FFFF01000000}">
      <tableStyleElement type="wholeTable" dxfId="3"/>
      <tableStyleElement type="headerRow" dxfId="2"/>
      <tableStyleElement type="totalRow" dxfId="1"/>
      <tableStyleElement type="firstColumn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94456</xdr:rowOff>
    </xdr:to>
    <xdr:sp macro="" textlink="">
      <xdr:nvSpPr>
        <xdr:cNvPr id="2" name="AutoShape 1" descr="MPSRGBDOI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238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94456</xdr:rowOff>
    </xdr:to>
    <xdr:sp macro="" textlink="">
      <xdr:nvSpPr>
        <xdr:cNvPr id="3" name="AutoShape 7" descr="MPSRGBDOI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238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C16"/>
  <sheetViews>
    <sheetView tabSelected="1" zoomScale="80" zoomScaleNormal="80" zoomScaleSheetLayoutView="100" workbookViewId="0"/>
  </sheetViews>
  <sheetFormatPr defaultRowHeight="15.5" x14ac:dyDescent="0.25"/>
  <cols>
    <col min="1" max="1" width="9.08984375" style="26"/>
    <col min="2" max="2" width="33.453125" style="26" customWidth="1"/>
    <col min="3" max="3" width="49.453125" style="26" customWidth="1"/>
    <col min="4" max="245" width="9.08984375" style="26"/>
    <col min="246" max="246" width="12.54296875" style="26" customWidth="1"/>
    <col min="247" max="247" width="27.453125" style="26" customWidth="1"/>
    <col min="248" max="501" width="9.08984375" style="26"/>
    <col min="502" max="502" width="12.54296875" style="26" customWidth="1"/>
    <col min="503" max="503" width="27.453125" style="26" customWidth="1"/>
    <col min="504" max="757" width="9.08984375" style="26"/>
    <col min="758" max="758" width="12.54296875" style="26" customWidth="1"/>
    <col min="759" max="759" width="27.453125" style="26" customWidth="1"/>
    <col min="760" max="1013" width="9.08984375" style="26"/>
    <col min="1014" max="1014" width="12.54296875" style="26" customWidth="1"/>
    <col min="1015" max="1015" width="27.453125" style="26" customWidth="1"/>
    <col min="1016" max="1269" width="9.08984375" style="26"/>
    <col min="1270" max="1270" width="12.54296875" style="26" customWidth="1"/>
    <col min="1271" max="1271" width="27.453125" style="26" customWidth="1"/>
    <col min="1272" max="1525" width="9.08984375" style="26"/>
    <col min="1526" max="1526" width="12.54296875" style="26" customWidth="1"/>
    <col min="1527" max="1527" width="27.453125" style="26" customWidth="1"/>
    <col min="1528" max="1781" width="9.08984375" style="26"/>
    <col min="1782" max="1782" width="12.54296875" style="26" customWidth="1"/>
    <col min="1783" max="1783" width="27.453125" style="26" customWidth="1"/>
    <col min="1784" max="2037" width="9.08984375" style="26"/>
    <col min="2038" max="2038" width="12.54296875" style="26" customWidth="1"/>
    <col min="2039" max="2039" width="27.453125" style="26" customWidth="1"/>
    <col min="2040" max="2293" width="9.08984375" style="26"/>
    <col min="2294" max="2294" width="12.54296875" style="26" customWidth="1"/>
    <col min="2295" max="2295" width="27.453125" style="26" customWidth="1"/>
    <col min="2296" max="2549" width="9.08984375" style="26"/>
    <col min="2550" max="2550" width="12.54296875" style="26" customWidth="1"/>
    <col min="2551" max="2551" width="27.453125" style="26" customWidth="1"/>
    <col min="2552" max="2805" width="9.08984375" style="26"/>
    <col min="2806" max="2806" width="12.54296875" style="26" customWidth="1"/>
    <col min="2807" max="2807" width="27.453125" style="26" customWidth="1"/>
    <col min="2808" max="3061" width="9.08984375" style="26"/>
    <col min="3062" max="3062" width="12.54296875" style="26" customWidth="1"/>
    <col min="3063" max="3063" width="27.453125" style="26" customWidth="1"/>
    <col min="3064" max="3317" width="9.08984375" style="26"/>
    <col min="3318" max="3318" width="12.54296875" style="26" customWidth="1"/>
    <col min="3319" max="3319" width="27.453125" style="26" customWidth="1"/>
    <col min="3320" max="3573" width="9.08984375" style="26"/>
    <col min="3574" max="3574" width="12.54296875" style="26" customWidth="1"/>
    <col min="3575" max="3575" width="27.453125" style="26" customWidth="1"/>
    <col min="3576" max="3829" width="9.08984375" style="26"/>
    <col min="3830" max="3830" width="12.54296875" style="26" customWidth="1"/>
    <col min="3831" max="3831" width="27.453125" style="26" customWidth="1"/>
    <col min="3832" max="4085" width="9.08984375" style="26"/>
    <col min="4086" max="4086" width="12.54296875" style="26" customWidth="1"/>
    <col min="4087" max="4087" width="27.453125" style="26" customWidth="1"/>
    <col min="4088" max="4341" width="9.08984375" style="26"/>
    <col min="4342" max="4342" width="12.54296875" style="26" customWidth="1"/>
    <col min="4343" max="4343" width="27.453125" style="26" customWidth="1"/>
    <col min="4344" max="4597" width="9.08984375" style="26"/>
    <col min="4598" max="4598" width="12.54296875" style="26" customWidth="1"/>
    <col min="4599" max="4599" width="27.453125" style="26" customWidth="1"/>
    <col min="4600" max="4853" width="9.08984375" style="26"/>
    <col min="4854" max="4854" width="12.54296875" style="26" customWidth="1"/>
    <col min="4855" max="4855" width="27.453125" style="26" customWidth="1"/>
    <col min="4856" max="5109" width="9.08984375" style="26"/>
    <col min="5110" max="5110" width="12.54296875" style="26" customWidth="1"/>
    <col min="5111" max="5111" width="27.453125" style="26" customWidth="1"/>
    <col min="5112" max="5365" width="9.08984375" style="26"/>
    <col min="5366" max="5366" width="12.54296875" style="26" customWidth="1"/>
    <col min="5367" max="5367" width="27.453125" style="26" customWidth="1"/>
    <col min="5368" max="5621" width="9.08984375" style="26"/>
    <col min="5622" max="5622" width="12.54296875" style="26" customWidth="1"/>
    <col min="5623" max="5623" width="27.453125" style="26" customWidth="1"/>
    <col min="5624" max="5877" width="9.08984375" style="26"/>
    <col min="5878" max="5878" width="12.54296875" style="26" customWidth="1"/>
    <col min="5879" max="5879" width="27.453125" style="26" customWidth="1"/>
    <col min="5880" max="6133" width="9.08984375" style="26"/>
    <col min="6134" max="6134" width="12.54296875" style="26" customWidth="1"/>
    <col min="6135" max="6135" width="27.453125" style="26" customWidth="1"/>
    <col min="6136" max="6389" width="9.08984375" style="26"/>
    <col min="6390" max="6390" width="12.54296875" style="26" customWidth="1"/>
    <col min="6391" max="6391" width="27.453125" style="26" customWidth="1"/>
    <col min="6392" max="6645" width="9.08984375" style="26"/>
    <col min="6646" max="6646" width="12.54296875" style="26" customWidth="1"/>
    <col min="6647" max="6647" width="27.453125" style="26" customWidth="1"/>
    <col min="6648" max="6901" width="9.08984375" style="26"/>
    <col min="6902" max="6902" width="12.54296875" style="26" customWidth="1"/>
    <col min="6903" max="6903" width="27.453125" style="26" customWidth="1"/>
    <col min="6904" max="7157" width="9.08984375" style="26"/>
    <col min="7158" max="7158" width="12.54296875" style="26" customWidth="1"/>
    <col min="7159" max="7159" width="27.453125" style="26" customWidth="1"/>
    <col min="7160" max="7413" width="9.08984375" style="26"/>
    <col min="7414" max="7414" width="12.54296875" style="26" customWidth="1"/>
    <col min="7415" max="7415" width="27.453125" style="26" customWidth="1"/>
    <col min="7416" max="7669" width="9.08984375" style="26"/>
    <col min="7670" max="7670" width="12.54296875" style="26" customWidth="1"/>
    <col min="7671" max="7671" width="27.453125" style="26" customWidth="1"/>
    <col min="7672" max="7925" width="9.08984375" style="26"/>
    <col min="7926" max="7926" width="12.54296875" style="26" customWidth="1"/>
    <col min="7927" max="7927" width="27.453125" style="26" customWidth="1"/>
    <col min="7928" max="8181" width="9.08984375" style="26"/>
    <col min="8182" max="8182" width="12.54296875" style="26" customWidth="1"/>
    <col min="8183" max="8183" width="27.453125" style="26" customWidth="1"/>
    <col min="8184" max="8437" width="9.08984375" style="26"/>
    <col min="8438" max="8438" width="12.54296875" style="26" customWidth="1"/>
    <col min="8439" max="8439" width="27.453125" style="26" customWidth="1"/>
    <col min="8440" max="8693" width="9.08984375" style="26"/>
    <col min="8694" max="8694" width="12.54296875" style="26" customWidth="1"/>
    <col min="8695" max="8695" width="27.453125" style="26" customWidth="1"/>
    <col min="8696" max="8949" width="9.08984375" style="26"/>
    <col min="8950" max="8950" width="12.54296875" style="26" customWidth="1"/>
    <col min="8951" max="8951" width="27.453125" style="26" customWidth="1"/>
    <col min="8952" max="9205" width="9.08984375" style="26"/>
    <col min="9206" max="9206" width="12.54296875" style="26" customWidth="1"/>
    <col min="9207" max="9207" width="27.453125" style="26" customWidth="1"/>
    <col min="9208" max="9461" width="9.08984375" style="26"/>
    <col min="9462" max="9462" width="12.54296875" style="26" customWidth="1"/>
    <col min="9463" max="9463" width="27.453125" style="26" customWidth="1"/>
    <col min="9464" max="9717" width="9.08984375" style="26"/>
    <col min="9718" max="9718" width="12.54296875" style="26" customWidth="1"/>
    <col min="9719" max="9719" width="27.453125" style="26" customWidth="1"/>
    <col min="9720" max="9973" width="9.08984375" style="26"/>
    <col min="9974" max="9974" width="12.54296875" style="26" customWidth="1"/>
    <col min="9975" max="9975" width="27.453125" style="26" customWidth="1"/>
    <col min="9976" max="10229" width="9.08984375" style="26"/>
    <col min="10230" max="10230" width="12.54296875" style="26" customWidth="1"/>
    <col min="10231" max="10231" width="27.453125" style="26" customWidth="1"/>
    <col min="10232" max="10485" width="9.08984375" style="26"/>
    <col min="10486" max="10486" width="12.54296875" style="26" customWidth="1"/>
    <col min="10487" max="10487" width="27.453125" style="26" customWidth="1"/>
    <col min="10488" max="10741" width="9.08984375" style="26"/>
    <col min="10742" max="10742" width="12.54296875" style="26" customWidth="1"/>
    <col min="10743" max="10743" width="27.453125" style="26" customWidth="1"/>
    <col min="10744" max="10997" width="9.08984375" style="26"/>
    <col min="10998" max="10998" width="12.54296875" style="26" customWidth="1"/>
    <col min="10999" max="10999" width="27.453125" style="26" customWidth="1"/>
    <col min="11000" max="11253" width="9.08984375" style="26"/>
    <col min="11254" max="11254" width="12.54296875" style="26" customWidth="1"/>
    <col min="11255" max="11255" width="27.453125" style="26" customWidth="1"/>
    <col min="11256" max="11509" width="9.08984375" style="26"/>
    <col min="11510" max="11510" width="12.54296875" style="26" customWidth="1"/>
    <col min="11511" max="11511" width="27.453125" style="26" customWidth="1"/>
    <col min="11512" max="11765" width="9.08984375" style="26"/>
    <col min="11766" max="11766" width="12.54296875" style="26" customWidth="1"/>
    <col min="11767" max="11767" width="27.453125" style="26" customWidth="1"/>
    <col min="11768" max="12021" width="9.08984375" style="26"/>
    <col min="12022" max="12022" width="12.54296875" style="26" customWidth="1"/>
    <col min="12023" max="12023" width="27.453125" style="26" customWidth="1"/>
    <col min="12024" max="12277" width="9.08984375" style="26"/>
    <col min="12278" max="12278" width="12.54296875" style="26" customWidth="1"/>
    <col min="12279" max="12279" width="27.453125" style="26" customWidth="1"/>
    <col min="12280" max="12533" width="9.08984375" style="26"/>
    <col min="12534" max="12534" width="12.54296875" style="26" customWidth="1"/>
    <col min="12535" max="12535" width="27.453125" style="26" customWidth="1"/>
    <col min="12536" max="12789" width="9.08984375" style="26"/>
    <col min="12790" max="12790" width="12.54296875" style="26" customWidth="1"/>
    <col min="12791" max="12791" width="27.453125" style="26" customWidth="1"/>
    <col min="12792" max="13045" width="9.08984375" style="26"/>
    <col min="13046" max="13046" width="12.54296875" style="26" customWidth="1"/>
    <col min="13047" max="13047" width="27.453125" style="26" customWidth="1"/>
    <col min="13048" max="13301" width="9.08984375" style="26"/>
    <col min="13302" max="13302" width="12.54296875" style="26" customWidth="1"/>
    <col min="13303" max="13303" width="27.453125" style="26" customWidth="1"/>
    <col min="13304" max="13557" width="9.08984375" style="26"/>
    <col min="13558" max="13558" width="12.54296875" style="26" customWidth="1"/>
    <col min="13559" max="13559" width="27.453125" style="26" customWidth="1"/>
    <col min="13560" max="13813" width="9.08984375" style="26"/>
    <col min="13814" max="13814" width="12.54296875" style="26" customWidth="1"/>
    <col min="13815" max="13815" width="27.453125" style="26" customWidth="1"/>
    <col min="13816" max="14069" width="9.08984375" style="26"/>
    <col min="14070" max="14070" width="12.54296875" style="26" customWidth="1"/>
    <col min="14071" max="14071" width="27.453125" style="26" customWidth="1"/>
    <col min="14072" max="14325" width="9.08984375" style="26"/>
    <col min="14326" max="14326" width="12.54296875" style="26" customWidth="1"/>
    <col min="14327" max="14327" width="27.453125" style="26" customWidth="1"/>
    <col min="14328" max="14581" width="9.08984375" style="26"/>
    <col min="14582" max="14582" width="12.54296875" style="26" customWidth="1"/>
    <col min="14583" max="14583" width="27.453125" style="26" customWidth="1"/>
    <col min="14584" max="14837" width="9.08984375" style="26"/>
    <col min="14838" max="14838" width="12.54296875" style="26" customWidth="1"/>
    <col min="14839" max="14839" width="27.453125" style="26" customWidth="1"/>
    <col min="14840" max="15093" width="9.08984375" style="26"/>
    <col min="15094" max="15094" width="12.54296875" style="26" customWidth="1"/>
    <col min="15095" max="15095" width="27.453125" style="26" customWidth="1"/>
    <col min="15096" max="15349" width="9.08984375" style="26"/>
    <col min="15350" max="15350" width="12.54296875" style="26" customWidth="1"/>
    <col min="15351" max="15351" width="27.453125" style="26" customWidth="1"/>
    <col min="15352" max="15605" width="9.08984375" style="26"/>
    <col min="15606" max="15606" width="12.54296875" style="26" customWidth="1"/>
    <col min="15607" max="15607" width="27.453125" style="26" customWidth="1"/>
    <col min="15608" max="15861" width="9.08984375" style="26"/>
    <col min="15862" max="15862" width="12.54296875" style="26" customWidth="1"/>
    <col min="15863" max="15863" width="27.453125" style="26" customWidth="1"/>
    <col min="15864" max="16117" width="9.08984375" style="26"/>
    <col min="16118" max="16118" width="12.54296875" style="26" customWidth="1"/>
    <col min="16119" max="16119" width="27.453125" style="26" customWidth="1"/>
    <col min="16120" max="16372" width="9.08984375" style="26"/>
    <col min="16373" max="16384" width="9.08984375" style="26" customWidth="1"/>
  </cols>
  <sheetData>
    <row r="2" spans="2:3" x14ac:dyDescent="0.25">
      <c r="B2" s="25" t="s">
        <v>15</v>
      </c>
    </row>
    <row r="3" spans="2:3" x14ac:dyDescent="0.25">
      <c r="B3" s="27" t="s">
        <v>13</v>
      </c>
      <c r="C3" s="27"/>
    </row>
    <row r="5" spans="2:3" x14ac:dyDescent="0.25">
      <c r="B5" s="28" t="s">
        <v>0</v>
      </c>
      <c r="C5" s="29" t="s">
        <v>14</v>
      </c>
    </row>
    <row r="6" spans="2:3" x14ac:dyDescent="0.25">
      <c r="B6" s="28" t="s">
        <v>1</v>
      </c>
      <c r="C6" s="29" t="s">
        <v>16</v>
      </c>
    </row>
    <row r="7" spans="2:3" x14ac:dyDescent="0.25">
      <c r="B7" s="28" t="s">
        <v>2</v>
      </c>
      <c r="C7" s="30" t="s">
        <v>17</v>
      </c>
    </row>
    <row r="8" spans="2:3" x14ac:dyDescent="0.25">
      <c r="B8" s="28" t="s">
        <v>3</v>
      </c>
      <c r="C8" s="28" t="str">
        <f>B2&amp;" for the period "&amp;B3</f>
        <v>Call Outs for the period 25/12/2022 &amp; 25/12/2023</v>
      </c>
    </row>
    <row r="9" spans="2:3" x14ac:dyDescent="0.25">
      <c r="B9" s="31" t="s">
        <v>4</v>
      </c>
      <c r="C9" s="31" t="s">
        <v>5</v>
      </c>
    </row>
    <row r="10" spans="2:3" x14ac:dyDescent="0.25">
      <c r="B10" s="28" t="s">
        <v>6</v>
      </c>
      <c r="C10" s="32">
        <v>45644</v>
      </c>
    </row>
    <row r="11" spans="2:3" x14ac:dyDescent="0.25">
      <c r="B11" s="28" t="s">
        <v>7</v>
      </c>
      <c r="C11" s="33">
        <f>C10+365</f>
        <v>46009</v>
      </c>
    </row>
    <row r="12" spans="2:3" x14ac:dyDescent="0.25">
      <c r="B12" s="34"/>
      <c r="C12" s="35"/>
    </row>
    <row r="13" spans="2:3" x14ac:dyDescent="0.25">
      <c r="B13" s="36" t="s">
        <v>11</v>
      </c>
      <c r="C13" s="36"/>
    </row>
    <row r="14" spans="2:3" x14ac:dyDescent="0.25">
      <c r="B14" s="37" t="s">
        <v>12</v>
      </c>
      <c r="C14" s="37"/>
    </row>
    <row r="15" spans="2:3" x14ac:dyDescent="0.25">
      <c r="B15" s="25"/>
      <c r="C15" s="25"/>
    </row>
    <row r="16" spans="2:3" x14ac:dyDescent="0.25">
      <c r="B16" s="25"/>
      <c r="C16" s="25"/>
    </row>
  </sheetData>
  <pageMargins left="0.55118110236220474" right="0.55118110236220474" top="0.27559055118110237" bottom="0.59055118110236227" header="0.27559055118110237" footer="0.23622047244094491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49"/>
  <sheetViews>
    <sheetView showGridLines="0" zoomScale="80" zoomScaleNormal="80" zoomScaleSheetLayoutView="100" workbookViewId="0"/>
  </sheetViews>
  <sheetFormatPr defaultColWidth="9.08984375" defaultRowHeight="15.5" x14ac:dyDescent="0.25"/>
  <cols>
    <col min="1" max="1" width="9.08984375" style="21"/>
    <col min="2" max="2" width="9.08984375" style="21" customWidth="1"/>
    <col min="3" max="16384" width="9.08984375" style="21"/>
  </cols>
  <sheetData>
    <row r="1" spans="2:12" x14ac:dyDescent="0.25">
      <c r="B1" s="18"/>
      <c r="C1" s="19"/>
      <c r="D1" s="19"/>
      <c r="E1" s="19"/>
      <c r="F1" s="19"/>
      <c r="G1" s="19"/>
      <c r="H1" s="20"/>
      <c r="I1" s="20"/>
    </row>
    <row r="2" spans="2:12" x14ac:dyDescent="0.25">
      <c r="B2" s="22" t="s">
        <v>8</v>
      </c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2:12" x14ac:dyDescent="0.25">
      <c r="B3" s="19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2:12" x14ac:dyDescent="0.25">
      <c r="B4" s="22" t="s">
        <v>118</v>
      </c>
      <c r="C4" s="24"/>
      <c r="D4" s="24"/>
      <c r="E4" s="24"/>
      <c r="F4" s="24"/>
      <c r="G4" s="24"/>
      <c r="H4" s="24"/>
      <c r="I4" s="24"/>
      <c r="J4" s="24"/>
      <c r="K4" s="24"/>
      <c r="L4" s="24"/>
    </row>
    <row r="5" spans="2:12" x14ac:dyDescent="0.25">
      <c r="B5" s="19"/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2:12" x14ac:dyDescent="0.25">
      <c r="B6" s="22" t="s">
        <v>119</v>
      </c>
      <c r="C6" s="24"/>
      <c r="D6" s="24"/>
      <c r="E6" s="24"/>
      <c r="F6" s="24"/>
      <c r="G6" s="24"/>
      <c r="H6" s="24"/>
      <c r="I6" s="24"/>
      <c r="J6" s="24"/>
      <c r="K6" s="24"/>
      <c r="L6" s="24"/>
    </row>
    <row r="7" spans="2:12" x14ac:dyDescent="0.25">
      <c r="B7" s="19"/>
      <c r="C7" s="23"/>
      <c r="D7" s="23"/>
      <c r="E7" s="23"/>
      <c r="F7" s="23"/>
      <c r="G7" s="23"/>
      <c r="H7" s="23"/>
      <c r="I7" s="23"/>
      <c r="J7" s="23"/>
      <c r="K7" s="23"/>
      <c r="L7" s="23"/>
    </row>
    <row r="8" spans="2:12" x14ac:dyDescent="0.25">
      <c r="B8" s="22" t="s">
        <v>120</v>
      </c>
      <c r="C8" s="24"/>
      <c r="D8" s="24"/>
      <c r="E8" s="24"/>
      <c r="F8" s="24"/>
      <c r="G8" s="24"/>
      <c r="H8" s="24"/>
      <c r="I8" s="24"/>
      <c r="J8" s="24"/>
      <c r="K8" s="24"/>
      <c r="L8" s="24"/>
    </row>
    <row r="9" spans="2:12" x14ac:dyDescent="0.25">
      <c r="B9" s="19" t="s">
        <v>59</v>
      </c>
      <c r="C9" s="24"/>
      <c r="D9" s="24"/>
      <c r="E9" s="24"/>
      <c r="F9" s="24"/>
      <c r="G9" s="24"/>
      <c r="H9" s="24"/>
      <c r="I9" s="24"/>
      <c r="J9" s="24"/>
      <c r="K9" s="24"/>
      <c r="L9" s="24"/>
    </row>
    <row r="10" spans="2:12" x14ac:dyDescent="0.25">
      <c r="B10" s="19" t="s">
        <v>60</v>
      </c>
      <c r="C10" s="24"/>
      <c r="D10" s="24"/>
      <c r="E10" s="24"/>
      <c r="F10" s="24"/>
      <c r="G10" s="24"/>
      <c r="H10" s="24"/>
      <c r="I10" s="24"/>
      <c r="J10" s="24"/>
      <c r="K10" s="24"/>
      <c r="L10" s="24"/>
    </row>
    <row r="11" spans="2:12" x14ac:dyDescent="0.25">
      <c r="B11" s="19"/>
      <c r="C11" s="24"/>
      <c r="D11" s="24"/>
      <c r="E11" s="24"/>
      <c r="F11" s="24"/>
      <c r="G11" s="24"/>
      <c r="H11" s="24"/>
      <c r="I11" s="24"/>
      <c r="J11" s="24"/>
      <c r="K11" s="24"/>
      <c r="L11" s="24"/>
    </row>
    <row r="12" spans="2:12" x14ac:dyDescent="0.25">
      <c r="B12" s="19" t="s">
        <v>18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</row>
    <row r="13" spans="2:12" x14ac:dyDescent="0.25">
      <c r="B13" s="19" t="s">
        <v>19</v>
      </c>
      <c r="C13" s="23"/>
      <c r="D13" s="23"/>
      <c r="E13" s="23"/>
      <c r="F13" s="23"/>
      <c r="G13" s="23"/>
      <c r="H13" s="23"/>
      <c r="I13" s="23"/>
      <c r="J13" s="23"/>
      <c r="K13" s="23"/>
      <c r="L13" s="23"/>
    </row>
    <row r="14" spans="2:12" x14ac:dyDescent="0.25">
      <c r="B14" s="19" t="s">
        <v>20</v>
      </c>
      <c r="C14" s="23"/>
      <c r="D14" s="23"/>
      <c r="E14" s="23"/>
      <c r="F14" s="23"/>
      <c r="G14" s="23"/>
      <c r="H14" s="23"/>
      <c r="I14" s="23"/>
      <c r="J14" s="23"/>
      <c r="K14" s="23"/>
      <c r="L14" s="23"/>
    </row>
    <row r="15" spans="2:12" x14ac:dyDescent="0.25">
      <c r="B15" s="19" t="s">
        <v>23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</row>
    <row r="16" spans="2:12" x14ac:dyDescent="0.25">
      <c r="B16" s="19" t="s">
        <v>21</v>
      </c>
      <c r="C16" s="23"/>
      <c r="D16" s="23"/>
      <c r="E16" s="23"/>
      <c r="F16" s="23"/>
      <c r="G16" s="23"/>
      <c r="H16" s="23"/>
      <c r="I16" s="23"/>
      <c r="J16" s="23"/>
      <c r="K16" s="23"/>
      <c r="L16" s="23"/>
    </row>
    <row r="17" spans="2:12" x14ac:dyDescent="0.25">
      <c r="B17" s="19"/>
      <c r="C17" s="23"/>
      <c r="D17" s="23"/>
      <c r="E17" s="23"/>
      <c r="F17" s="23"/>
      <c r="G17" s="23"/>
      <c r="H17" s="23"/>
      <c r="I17" s="23"/>
      <c r="J17" s="23"/>
      <c r="K17" s="23"/>
      <c r="L17" s="23"/>
    </row>
    <row r="18" spans="2:12" x14ac:dyDescent="0.25">
      <c r="B18" s="19" t="s">
        <v>22</v>
      </c>
      <c r="C18" s="23"/>
      <c r="D18" s="23"/>
      <c r="E18" s="23"/>
      <c r="F18" s="23"/>
      <c r="G18" s="23"/>
      <c r="H18" s="23"/>
      <c r="I18" s="23"/>
      <c r="J18" s="23"/>
      <c r="K18" s="23"/>
      <c r="L18" s="23"/>
    </row>
    <row r="19" spans="2:12" x14ac:dyDescent="0.25">
      <c r="B19" s="19"/>
      <c r="C19" s="23"/>
      <c r="D19" s="23"/>
      <c r="E19" s="23"/>
      <c r="F19" s="23"/>
      <c r="G19" s="23"/>
      <c r="H19" s="23"/>
      <c r="I19" s="23"/>
      <c r="J19" s="23"/>
      <c r="K19" s="23"/>
      <c r="L19" s="23"/>
    </row>
    <row r="20" spans="2:12" x14ac:dyDescent="0.25">
      <c r="B20" s="19" t="s">
        <v>24</v>
      </c>
      <c r="C20" s="23"/>
      <c r="D20" s="23"/>
      <c r="E20" s="23"/>
      <c r="F20" s="23"/>
      <c r="G20" s="23"/>
      <c r="H20" s="23"/>
      <c r="I20" s="23"/>
      <c r="J20" s="23"/>
      <c r="K20" s="23"/>
      <c r="L20" s="23"/>
    </row>
    <row r="21" spans="2:12" x14ac:dyDescent="0.25">
      <c r="B21" s="19"/>
      <c r="C21" s="23"/>
      <c r="D21" s="23"/>
      <c r="E21" s="23"/>
      <c r="F21" s="23"/>
      <c r="G21" s="23"/>
      <c r="H21" s="23"/>
      <c r="I21" s="23"/>
      <c r="J21" s="23"/>
      <c r="K21" s="23"/>
      <c r="L21" s="23"/>
    </row>
    <row r="22" spans="2:12" x14ac:dyDescent="0.25">
      <c r="B22" s="19" t="s">
        <v>61</v>
      </c>
      <c r="C22" s="23"/>
      <c r="D22" s="23"/>
      <c r="E22" s="23"/>
      <c r="F22" s="23"/>
      <c r="G22" s="23"/>
      <c r="H22" s="23"/>
      <c r="I22" s="23"/>
      <c r="J22" s="23"/>
      <c r="K22" s="23"/>
      <c r="L22" s="23"/>
    </row>
    <row r="23" spans="2:12" x14ac:dyDescent="0.25">
      <c r="B23" s="19" t="s">
        <v>117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</row>
    <row r="24" spans="2:12" x14ac:dyDescent="0.25">
      <c r="B24" s="19"/>
      <c r="C24" s="23"/>
      <c r="D24" s="23"/>
      <c r="E24" s="23"/>
      <c r="F24" s="23"/>
      <c r="G24" s="23"/>
      <c r="H24" s="23"/>
      <c r="I24" s="23"/>
      <c r="J24" s="23"/>
      <c r="K24" s="23"/>
      <c r="L24" s="23"/>
    </row>
    <row r="25" spans="2:12" x14ac:dyDescent="0.25">
      <c r="B25" s="22" t="s">
        <v>9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</row>
    <row r="26" spans="2:12" x14ac:dyDescent="0.25">
      <c r="B26" s="19"/>
      <c r="C26" s="23"/>
      <c r="D26" s="23"/>
      <c r="E26" s="23"/>
      <c r="F26" s="23"/>
      <c r="G26" s="23"/>
      <c r="H26" s="23"/>
      <c r="I26" s="23"/>
      <c r="J26" s="23"/>
      <c r="K26" s="23"/>
      <c r="L26" s="23"/>
    </row>
    <row r="27" spans="2:12" x14ac:dyDescent="0.25">
      <c r="B27" s="19"/>
      <c r="C27" s="23"/>
      <c r="D27" s="23"/>
      <c r="E27" s="23"/>
      <c r="F27" s="23"/>
      <c r="G27" s="23"/>
      <c r="H27" s="23"/>
      <c r="I27" s="23"/>
      <c r="J27" s="23"/>
      <c r="K27" s="23"/>
      <c r="L27" s="23"/>
    </row>
    <row r="28" spans="2:12" x14ac:dyDescent="0.25">
      <c r="B28" s="19"/>
      <c r="C28" s="23"/>
      <c r="D28" s="23"/>
      <c r="E28" s="23"/>
      <c r="F28" s="23"/>
      <c r="G28" s="23"/>
      <c r="H28" s="23"/>
      <c r="I28" s="23"/>
      <c r="J28" s="23"/>
      <c r="K28" s="23"/>
      <c r="L28" s="23"/>
    </row>
    <row r="29" spans="2:12" x14ac:dyDescent="0.25">
      <c r="B29" s="19"/>
      <c r="C29" s="23"/>
      <c r="D29" s="23"/>
      <c r="E29" s="23"/>
      <c r="F29" s="23"/>
      <c r="G29" s="23"/>
      <c r="H29" s="23"/>
      <c r="I29" s="23"/>
      <c r="J29" s="23"/>
      <c r="K29" s="23"/>
      <c r="L29" s="23"/>
    </row>
    <row r="30" spans="2:12" x14ac:dyDescent="0.25">
      <c r="B30" s="19"/>
      <c r="C30" s="23"/>
      <c r="D30" s="23"/>
      <c r="E30" s="23"/>
      <c r="F30" s="23"/>
      <c r="G30" s="23"/>
      <c r="H30" s="23"/>
      <c r="I30" s="23"/>
      <c r="J30" s="23"/>
      <c r="K30" s="23"/>
      <c r="L30" s="23"/>
    </row>
    <row r="31" spans="2:12" x14ac:dyDescent="0.25">
      <c r="B31" s="19"/>
      <c r="C31" s="23"/>
      <c r="D31" s="23"/>
      <c r="E31" s="23"/>
      <c r="F31" s="23"/>
      <c r="G31" s="23"/>
      <c r="H31" s="23"/>
      <c r="I31" s="23"/>
      <c r="J31" s="23"/>
      <c r="K31" s="23"/>
      <c r="L31" s="23"/>
    </row>
    <row r="32" spans="2:12" x14ac:dyDescent="0.25">
      <c r="B32" s="19"/>
      <c r="C32" s="23"/>
      <c r="D32" s="23"/>
      <c r="E32" s="23"/>
      <c r="F32" s="23"/>
      <c r="G32" s="23"/>
      <c r="H32" s="23"/>
      <c r="I32" s="23"/>
      <c r="J32" s="23"/>
      <c r="K32" s="23"/>
      <c r="L32" s="23"/>
    </row>
    <row r="33" spans="2:12" x14ac:dyDescent="0.25">
      <c r="B33" s="19"/>
      <c r="C33" s="23"/>
      <c r="D33" s="23"/>
      <c r="E33" s="23"/>
      <c r="F33" s="23"/>
      <c r="G33" s="23"/>
      <c r="H33" s="23"/>
      <c r="I33" s="23"/>
      <c r="J33" s="23"/>
      <c r="K33" s="23"/>
      <c r="L33" s="23"/>
    </row>
    <row r="34" spans="2:12" x14ac:dyDescent="0.25">
      <c r="B34" s="19"/>
      <c r="C34" s="23"/>
      <c r="D34" s="23"/>
      <c r="E34" s="23"/>
      <c r="F34" s="23"/>
      <c r="G34" s="23"/>
      <c r="H34" s="23"/>
      <c r="I34" s="23"/>
      <c r="J34" s="23"/>
      <c r="K34" s="23"/>
      <c r="L34" s="23"/>
    </row>
    <row r="35" spans="2:12" x14ac:dyDescent="0.25">
      <c r="B35" s="19"/>
      <c r="C35" s="23"/>
      <c r="D35" s="23"/>
      <c r="E35" s="23"/>
      <c r="F35" s="23"/>
      <c r="G35" s="23"/>
      <c r="H35" s="23"/>
      <c r="I35" s="23"/>
      <c r="J35" s="23"/>
      <c r="K35" s="23"/>
      <c r="L35" s="23"/>
    </row>
    <row r="36" spans="2:12" x14ac:dyDescent="0.25">
      <c r="B36" s="19"/>
      <c r="C36" s="23"/>
      <c r="D36" s="23"/>
      <c r="E36" s="23"/>
      <c r="F36" s="23"/>
      <c r="G36" s="23"/>
      <c r="H36" s="23"/>
      <c r="I36" s="23"/>
      <c r="J36" s="23"/>
      <c r="K36" s="23"/>
      <c r="L36" s="23"/>
    </row>
    <row r="37" spans="2:12" x14ac:dyDescent="0.25">
      <c r="B37" s="19"/>
      <c r="C37" s="23"/>
      <c r="D37" s="23"/>
      <c r="E37" s="23"/>
      <c r="F37" s="23"/>
      <c r="G37" s="23"/>
      <c r="H37" s="23"/>
      <c r="I37" s="23"/>
      <c r="J37" s="23"/>
      <c r="K37" s="23"/>
      <c r="L37" s="23"/>
    </row>
    <row r="38" spans="2:12" x14ac:dyDescent="0.25">
      <c r="B38" s="19"/>
      <c r="C38" s="23"/>
      <c r="D38" s="23"/>
      <c r="E38" s="23"/>
      <c r="F38" s="23"/>
      <c r="G38" s="23"/>
      <c r="H38" s="23"/>
      <c r="I38" s="23"/>
      <c r="J38" s="23"/>
      <c r="K38" s="23"/>
      <c r="L38" s="23"/>
    </row>
    <row r="39" spans="2:12" x14ac:dyDescent="0.25">
      <c r="B39" s="19"/>
      <c r="C39" s="23"/>
      <c r="D39" s="23"/>
      <c r="E39" s="23"/>
      <c r="F39" s="23"/>
      <c r="G39" s="23"/>
      <c r="H39" s="23"/>
      <c r="I39" s="23"/>
      <c r="J39" s="23"/>
      <c r="K39" s="23"/>
      <c r="L39" s="23"/>
    </row>
    <row r="40" spans="2:12" x14ac:dyDescent="0.25">
      <c r="B40" s="19"/>
      <c r="C40" s="23"/>
      <c r="D40" s="23"/>
      <c r="E40" s="23"/>
      <c r="F40" s="23"/>
      <c r="G40" s="23"/>
      <c r="H40" s="23"/>
      <c r="I40" s="23"/>
      <c r="J40" s="23"/>
      <c r="K40" s="23"/>
      <c r="L40" s="23"/>
    </row>
    <row r="41" spans="2:12" x14ac:dyDescent="0.25">
      <c r="B41" s="19"/>
      <c r="C41" s="23"/>
      <c r="D41" s="23"/>
      <c r="E41" s="23"/>
      <c r="F41" s="23"/>
      <c r="G41" s="23"/>
      <c r="H41" s="23"/>
      <c r="I41" s="23"/>
      <c r="J41" s="23"/>
      <c r="K41" s="23"/>
      <c r="L41" s="23"/>
    </row>
    <row r="42" spans="2:12" x14ac:dyDescent="0.25">
      <c r="B42" s="19"/>
      <c r="C42" s="23"/>
      <c r="D42" s="23"/>
      <c r="E42" s="23"/>
      <c r="F42" s="23"/>
      <c r="G42" s="23"/>
      <c r="H42" s="23"/>
      <c r="I42" s="23"/>
      <c r="J42" s="23"/>
      <c r="K42" s="23"/>
      <c r="L42" s="23"/>
    </row>
    <row r="43" spans="2:12" x14ac:dyDescent="0.25">
      <c r="B43" s="19"/>
      <c r="C43" s="23"/>
      <c r="D43" s="23"/>
      <c r="E43" s="23"/>
      <c r="F43" s="23"/>
      <c r="G43" s="23"/>
      <c r="H43" s="23"/>
      <c r="I43" s="23"/>
      <c r="J43" s="23"/>
      <c r="K43" s="23"/>
      <c r="L43" s="23"/>
    </row>
    <row r="44" spans="2:12" x14ac:dyDescent="0.25">
      <c r="B44" s="19"/>
      <c r="C44" s="23"/>
      <c r="D44" s="23"/>
      <c r="E44" s="23"/>
      <c r="F44" s="23"/>
      <c r="G44" s="23"/>
      <c r="H44" s="23"/>
      <c r="I44" s="23"/>
      <c r="J44" s="23"/>
      <c r="K44" s="23"/>
      <c r="L44" s="23"/>
    </row>
    <row r="45" spans="2:12" x14ac:dyDescent="0.25">
      <c r="B45" s="19"/>
      <c r="C45" s="23"/>
      <c r="D45" s="23"/>
      <c r="E45" s="23"/>
      <c r="F45" s="23"/>
      <c r="G45" s="23"/>
      <c r="H45" s="23"/>
      <c r="I45" s="23"/>
      <c r="J45" s="23"/>
      <c r="K45" s="23"/>
      <c r="L45" s="23"/>
    </row>
    <row r="46" spans="2:12" x14ac:dyDescent="0.25">
      <c r="B46" s="19"/>
      <c r="C46" s="23"/>
      <c r="D46" s="23"/>
      <c r="E46" s="23"/>
      <c r="F46" s="23"/>
      <c r="G46" s="23"/>
      <c r="H46" s="23"/>
      <c r="I46" s="23"/>
      <c r="J46" s="23"/>
      <c r="K46" s="23"/>
      <c r="L46" s="23"/>
    </row>
    <row r="47" spans="2:12" x14ac:dyDescent="0.25">
      <c r="B47" s="19"/>
      <c r="C47" s="23"/>
      <c r="D47" s="23"/>
      <c r="E47" s="23"/>
      <c r="F47" s="23"/>
      <c r="G47" s="23"/>
      <c r="H47" s="23"/>
      <c r="I47" s="23"/>
      <c r="J47" s="23"/>
      <c r="K47" s="23"/>
      <c r="L47" s="23"/>
    </row>
    <row r="48" spans="2:12" x14ac:dyDescent="0.25">
      <c r="B48" s="19"/>
      <c r="C48" s="23"/>
      <c r="D48" s="23"/>
      <c r="E48" s="23"/>
      <c r="F48" s="23"/>
      <c r="G48" s="23"/>
      <c r="H48" s="23"/>
      <c r="I48" s="23"/>
      <c r="J48" s="23"/>
      <c r="K48" s="23"/>
      <c r="L48" s="23"/>
    </row>
    <row r="49" spans="2:12" x14ac:dyDescent="0.25">
      <c r="B49" s="19"/>
      <c r="C49" s="23"/>
      <c r="D49" s="23"/>
      <c r="E49" s="23"/>
      <c r="F49" s="23"/>
      <c r="G49" s="23"/>
      <c r="H49" s="23"/>
      <c r="I49" s="23"/>
      <c r="J49" s="23"/>
      <c r="K49" s="23"/>
      <c r="L49" s="23"/>
    </row>
  </sheetData>
  <phoneticPr fontId="0" type="noConversion"/>
  <pageMargins left="0.55118110236220474" right="0.55118110236220474" top="0.27559055118110237" bottom="0.59055118110236227" header="0.27559055118110237" footer="0.2362204724409449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14999847407452621"/>
    <pageSetUpPr fitToPage="1"/>
  </sheetPr>
  <dimension ref="B2:N60"/>
  <sheetViews>
    <sheetView showGridLines="0" zoomScale="80" zoomScaleNormal="80" zoomScaleSheetLayoutView="100" workbookViewId="0"/>
  </sheetViews>
  <sheetFormatPr defaultColWidth="9.08984375" defaultRowHeight="15.5" x14ac:dyDescent="0.25"/>
  <cols>
    <col min="1" max="1" width="9.08984375" style="3" customWidth="1"/>
    <col min="2" max="2" width="30" style="3" customWidth="1"/>
    <col min="3" max="4" width="12.08984375" style="14" bestFit="1" customWidth="1"/>
    <col min="5" max="7" width="7.90625" style="3" customWidth="1"/>
    <col min="8" max="8" width="42.7265625" style="3" customWidth="1"/>
    <col min="9" max="10" width="12.08984375" style="9" bestFit="1" customWidth="1"/>
    <col min="11" max="17" width="7.90625" style="3" customWidth="1"/>
    <col min="18" max="18" width="11.90625" style="3" customWidth="1"/>
    <col min="19" max="256" width="9.08984375" style="3"/>
    <col min="257" max="257" width="9.08984375" style="3" customWidth="1"/>
    <col min="258" max="273" width="7.90625" style="3" customWidth="1"/>
    <col min="274" max="274" width="11.90625" style="3" customWidth="1"/>
    <col min="275" max="512" width="9.08984375" style="3"/>
    <col min="513" max="513" width="9.08984375" style="3" customWidth="1"/>
    <col min="514" max="529" width="7.90625" style="3" customWidth="1"/>
    <col min="530" max="530" width="11.90625" style="3" customWidth="1"/>
    <col min="531" max="768" width="9.08984375" style="3"/>
    <col min="769" max="769" width="9.08984375" style="3" customWidth="1"/>
    <col min="770" max="785" width="7.90625" style="3" customWidth="1"/>
    <col min="786" max="786" width="11.90625" style="3" customWidth="1"/>
    <col min="787" max="1024" width="9.08984375" style="3"/>
    <col min="1025" max="1025" width="9.08984375" style="3" customWidth="1"/>
    <col min="1026" max="1041" width="7.90625" style="3" customWidth="1"/>
    <col min="1042" max="1042" width="11.90625" style="3" customWidth="1"/>
    <col min="1043" max="1280" width="9.08984375" style="3"/>
    <col min="1281" max="1281" width="9.08984375" style="3" customWidth="1"/>
    <col min="1282" max="1297" width="7.90625" style="3" customWidth="1"/>
    <col min="1298" max="1298" width="11.90625" style="3" customWidth="1"/>
    <col min="1299" max="1536" width="9.08984375" style="3"/>
    <col min="1537" max="1537" width="9.08984375" style="3" customWidth="1"/>
    <col min="1538" max="1553" width="7.90625" style="3" customWidth="1"/>
    <col min="1554" max="1554" width="11.90625" style="3" customWidth="1"/>
    <col min="1555" max="1792" width="9.08984375" style="3"/>
    <col min="1793" max="1793" width="9.08984375" style="3" customWidth="1"/>
    <col min="1794" max="1809" width="7.90625" style="3" customWidth="1"/>
    <col min="1810" max="1810" width="11.90625" style="3" customWidth="1"/>
    <col min="1811" max="2048" width="9.08984375" style="3"/>
    <col min="2049" max="2049" width="9.08984375" style="3" customWidth="1"/>
    <col min="2050" max="2065" width="7.90625" style="3" customWidth="1"/>
    <col min="2066" max="2066" width="11.90625" style="3" customWidth="1"/>
    <col min="2067" max="2304" width="9.08984375" style="3"/>
    <col min="2305" max="2305" width="9.08984375" style="3" customWidth="1"/>
    <col min="2306" max="2321" width="7.90625" style="3" customWidth="1"/>
    <col min="2322" max="2322" width="11.90625" style="3" customWidth="1"/>
    <col min="2323" max="2560" width="9.08984375" style="3"/>
    <col min="2561" max="2561" width="9.08984375" style="3" customWidth="1"/>
    <col min="2562" max="2577" width="7.90625" style="3" customWidth="1"/>
    <col min="2578" max="2578" width="11.90625" style="3" customWidth="1"/>
    <col min="2579" max="2816" width="9.08984375" style="3"/>
    <col min="2817" max="2817" width="9.08984375" style="3" customWidth="1"/>
    <col min="2818" max="2833" width="7.90625" style="3" customWidth="1"/>
    <col min="2834" max="2834" width="11.90625" style="3" customWidth="1"/>
    <col min="2835" max="3072" width="9.08984375" style="3"/>
    <col min="3073" max="3073" width="9.08984375" style="3" customWidth="1"/>
    <col min="3074" max="3089" width="7.90625" style="3" customWidth="1"/>
    <col min="3090" max="3090" width="11.90625" style="3" customWidth="1"/>
    <col min="3091" max="3328" width="9.08984375" style="3"/>
    <col min="3329" max="3329" width="9.08984375" style="3" customWidth="1"/>
    <col min="3330" max="3345" width="7.90625" style="3" customWidth="1"/>
    <col min="3346" max="3346" width="11.90625" style="3" customWidth="1"/>
    <col min="3347" max="3584" width="9.08984375" style="3"/>
    <col min="3585" max="3585" width="9.08984375" style="3" customWidth="1"/>
    <col min="3586" max="3601" width="7.90625" style="3" customWidth="1"/>
    <col min="3602" max="3602" width="11.90625" style="3" customWidth="1"/>
    <col min="3603" max="3840" width="9.08984375" style="3"/>
    <col min="3841" max="3841" width="9.08984375" style="3" customWidth="1"/>
    <col min="3842" max="3857" width="7.90625" style="3" customWidth="1"/>
    <col min="3858" max="3858" width="11.90625" style="3" customWidth="1"/>
    <col min="3859" max="4096" width="9.08984375" style="3"/>
    <col min="4097" max="4097" width="9.08984375" style="3" customWidth="1"/>
    <col min="4098" max="4113" width="7.90625" style="3" customWidth="1"/>
    <col min="4114" max="4114" width="11.90625" style="3" customWidth="1"/>
    <col min="4115" max="4352" width="9.08984375" style="3"/>
    <col min="4353" max="4353" width="9.08984375" style="3" customWidth="1"/>
    <col min="4354" max="4369" width="7.90625" style="3" customWidth="1"/>
    <col min="4370" max="4370" width="11.90625" style="3" customWidth="1"/>
    <col min="4371" max="4608" width="9.08984375" style="3"/>
    <col min="4609" max="4609" width="9.08984375" style="3" customWidth="1"/>
    <col min="4610" max="4625" width="7.90625" style="3" customWidth="1"/>
    <col min="4626" max="4626" width="11.90625" style="3" customWidth="1"/>
    <col min="4627" max="4864" width="9.08984375" style="3"/>
    <col min="4865" max="4865" width="9.08984375" style="3" customWidth="1"/>
    <col min="4866" max="4881" width="7.90625" style="3" customWidth="1"/>
    <col min="4882" max="4882" width="11.90625" style="3" customWidth="1"/>
    <col min="4883" max="5120" width="9.08984375" style="3"/>
    <col min="5121" max="5121" width="9.08984375" style="3" customWidth="1"/>
    <col min="5122" max="5137" width="7.90625" style="3" customWidth="1"/>
    <col min="5138" max="5138" width="11.90625" style="3" customWidth="1"/>
    <col min="5139" max="5376" width="9.08984375" style="3"/>
    <col min="5377" max="5377" width="9.08984375" style="3" customWidth="1"/>
    <col min="5378" max="5393" width="7.90625" style="3" customWidth="1"/>
    <col min="5394" max="5394" width="11.90625" style="3" customWidth="1"/>
    <col min="5395" max="5632" width="9.08984375" style="3"/>
    <col min="5633" max="5633" width="9.08984375" style="3" customWidth="1"/>
    <col min="5634" max="5649" width="7.90625" style="3" customWidth="1"/>
    <col min="5650" max="5650" width="11.90625" style="3" customWidth="1"/>
    <col min="5651" max="5888" width="9.08984375" style="3"/>
    <col min="5889" max="5889" width="9.08984375" style="3" customWidth="1"/>
    <col min="5890" max="5905" width="7.90625" style="3" customWidth="1"/>
    <col min="5906" max="5906" width="11.90625" style="3" customWidth="1"/>
    <col min="5907" max="6144" width="9.08984375" style="3"/>
    <col min="6145" max="6145" width="9.08984375" style="3" customWidth="1"/>
    <col min="6146" max="6161" width="7.90625" style="3" customWidth="1"/>
    <col min="6162" max="6162" width="11.90625" style="3" customWidth="1"/>
    <col min="6163" max="6400" width="9.08984375" style="3"/>
    <col min="6401" max="6401" width="9.08984375" style="3" customWidth="1"/>
    <col min="6402" max="6417" width="7.90625" style="3" customWidth="1"/>
    <col min="6418" max="6418" width="11.90625" style="3" customWidth="1"/>
    <col min="6419" max="6656" width="9.08984375" style="3"/>
    <col min="6657" max="6657" width="9.08984375" style="3" customWidth="1"/>
    <col min="6658" max="6673" width="7.90625" style="3" customWidth="1"/>
    <col min="6674" max="6674" width="11.90625" style="3" customWidth="1"/>
    <col min="6675" max="6912" width="9.08984375" style="3"/>
    <col min="6913" max="6913" width="9.08984375" style="3" customWidth="1"/>
    <col min="6914" max="6929" width="7.90625" style="3" customWidth="1"/>
    <col min="6930" max="6930" width="11.90625" style="3" customWidth="1"/>
    <col min="6931" max="7168" width="9.08984375" style="3"/>
    <col min="7169" max="7169" width="9.08984375" style="3" customWidth="1"/>
    <col min="7170" max="7185" width="7.90625" style="3" customWidth="1"/>
    <col min="7186" max="7186" width="11.90625" style="3" customWidth="1"/>
    <col min="7187" max="7424" width="9.08984375" style="3"/>
    <col min="7425" max="7425" width="9.08984375" style="3" customWidth="1"/>
    <col min="7426" max="7441" width="7.90625" style="3" customWidth="1"/>
    <col min="7442" max="7442" width="11.90625" style="3" customWidth="1"/>
    <col min="7443" max="7680" width="9.08984375" style="3"/>
    <col min="7681" max="7681" width="9.08984375" style="3" customWidth="1"/>
    <col min="7682" max="7697" width="7.90625" style="3" customWidth="1"/>
    <col min="7698" max="7698" width="11.90625" style="3" customWidth="1"/>
    <col min="7699" max="7936" width="9.08984375" style="3"/>
    <col min="7937" max="7937" width="9.08984375" style="3" customWidth="1"/>
    <col min="7938" max="7953" width="7.90625" style="3" customWidth="1"/>
    <col min="7954" max="7954" width="11.90625" style="3" customWidth="1"/>
    <col min="7955" max="8192" width="9.08984375" style="3"/>
    <col min="8193" max="8193" width="9.08984375" style="3" customWidth="1"/>
    <col min="8194" max="8209" width="7.90625" style="3" customWidth="1"/>
    <col min="8210" max="8210" width="11.90625" style="3" customWidth="1"/>
    <col min="8211" max="8448" width="9.08984375" style="3"/>
    <col min="8449" max="8449" width="9.08984375" style="3" customWidth="1"/>
    <col min="8450" max="8465" width="7.90625" style="3" customWidth="1"/>
    <col min="8466" max="8466" width="11.90625" style="3" customWidth="1"/>
    <col min="8467" max="8704" width="9.08984375" style="3"/>
    <col min="8705" max="8705" width="9.08984375" style="3" customWidth="1"/>
    <col min="8706" max="8721" width="7.90625" style="3" customWidth="1"/>
    <col min="8722" max="8722" width="11.90625" style="3" customWidth="1"/>
    <col min="8723" max="8960" width="9.08984375" style="3"/>
    <col min="8961" max="8961" width="9.08984375" style="3" customWidth="1"/>
    <col min="8962" max="8977" width="7.90625" style="3" customWidth="1"/>
    <col min="8978" max="8978" width="11.90625" style="3" customWidth="1"/>
    <col min="8979" max="9216" width="9.08984375" style="3"/>
    <col min="9217" max="9217" width="9.08984375" style="3" customWidth="1"/>
    <col min="9218" max="9233" width="7.90625" style="3" customWidth="1"/>
    <col min="9234" max="9234" width="11.90625" style="3" customWidth="1"/>
    <col min="9235" max="9472" width="9.08984375" style="3"/>
    <col min="9473" max="9473" width="9.08984375" style="3" customWidth="1"/>
    <col min="9474" max="9489" width="7.90625" style="3" customWidth="1"/>
    <col min="9490" max="9490" width="11.90625" style="3" customWidth="1"/>
    <col min="9491" max="9728" width="9.08984375" style="3"/>
    <col min="9729" max="9729" width="9.08984375" style="3" customWidth="1"/>
    <col min="9730" max="9745" width="7.90625" style="3" customWidth="1"/>
    <col min="9746" max="9746" width="11.90625" style="3" customWidth="1"/>
    <col min="9747" max="9984" width="9.08984375" style="3"/>
    <col min="9985" max="9985" width="9.08984375" style="3" customWidth="1"/>
    <col min="9986" max="10001" width="7.90625" style="3" customWidth="1"/>
    <col min="10002" max="10002" width="11.90625" style="3" customWidth="1"/>
    <col min="10003" max="10240" width="9.08984375" style="3"/>
    <col min="10241" max="10241" width="9.08984375" style="3" customWidth="1"/>
    <col min="10242" max="10257" width="7.90625" style="3" customWidth="1"/>
    <col min="10258" max="10258" width="11.90625" style="3" customWidth="1"/>
    <col min="10259" max="10496" width="9.08984375" style="3"/>
    <col min="10497" max="10497" width="9.08984375" style="3" customWidth="1"/>
    <col min="10498" max="10513" width="7.90625" style="3" customWidth="1"/>
    <col min="10514" max="10514" width="11.90625" style="3" customWidth="1"/>
    <col min="10515" max="10752" width="9.08984375" style="3"/>
    <col min="10753" max="10753" width="9.08984375" style="3" customWidth="1"/>
    <col min="10754" max="10769" width="7.90625" style="3" customWidth="1"/>
    <col min="10770" max="10770" width="11.90625" style="3" customWidth="1"/>
    <col min="10771" max="11008" width="9.08984375" style="3"/>
    <col min="11009" max="11009" width="9.08984375" style="3" customWidth="1"/>
    <col min="11010" max="11025" width="7.90625" style="3" customWidth="1"/>
    <col min="11026" max="11026" width="11.90625" style="3" customWidth="1"/>
    <col min="11027" max="11264" width="9.08984375" style="3"/>
    <col min="11265" max="11265" width="9.08984375" style="3" customWidth="1"/>
    <col min="11266" max="11281" width="7.90625" style="3" customWidth="1"/>
    <col min="11282" max="11282" width="11.90625" style="3" customWidth="1"/>
    <col min="11283" max="11520" width="9.08984375" style="3"/>
    <col min="11521" max="11521" width="9.08984375" style="3" customWidth="1"/>
    <col min="11522" max="11537" width="7.90625" style="3" customWidth="1"/>
    <col min="11538" max="11538" width="11.90625" style="3" customWidth="1"/>
    <col min="11539" max="11776" width="9.08984375" style="3"/>
    <col min="11777" max="11777" width="9.08984375" style="3" customWidth="1"/>
    <col min="11778" max="11793" width="7.90625" style="3" customWidth="1"/>
    <col min="11794" max="11794" width="11.90625" style="3" customWidth="1"/>
    <col min="11795" max="12032" width="9.08984375" style="3"/>
    <col min="12033" max="12033" width="9.08984375" style="3" customWidth="1"/>
    <col min="12034" max="12049" width="7.90625" style="3" customWidth="1"/>
    <col min="12050" max="12050" width="11.90625" style="3" customWidth="1"/>
    <col min="12051" max="12288" width="9.08984375" style="3"/>
    <col min="12289" max="12289" width="9.08984375" style="3" customWidth="1"/>
    <col min="12290" max="12305" width="7.90625" style="3" customWidth="1"/>
    <col min="12306" max="12306" width="11.90625" style="3" customWidth="1"/>
    <col min="12307" max="12544" width="9.08984375" style="3"/>
    <col min="12545" max="12545" width="9.08984375" style="3" customWidth="1"/>
    <col min="12546" max="12561" width="7.90625" style="3" customWidth="1"/>
    <col min="12562" max="12562" width="11.90625" style="3" customWidth="1"/>
    <col min="12563" max="12800" width="9.08984375" style="3"/>
    <col min="12801" max="12801" width="9.08984375" style="3" customWidth="1"/>
    <col min="12802" max="12817" width="7.90625" style="3" customWidth="1"/>
    <col min="12818" max="12818" width="11.90625" style="3" customWidth="1"/>
    <col min="12819" max="13056" width="9.08984375" style="3"/>
    <col min="13057" max="13057" width="9.08984375" style="3" customWidth="1"/>
    <col min="13058" max="13073" width="7.90625" style="3" customWidth="1"/>
    <col min="13074" max="13074" width="11.90625" style="3" customWidth="1"/>
    <col min="13075" max="13312" width="9.08984375" style="3"/>
    <col min="13313" max="13313" width="9.08984375" style="3" customWidth="1"/>
    <col min="13314" max="13329" width="7.90625" style="3" customWidth="1"/>
    <col min="13330" max="13330" width="11.90625" style="3" customWidth="1"/>
    <col min="13331" max="13568" width="9.08984375" style="3"/>
    <col min="13569" max="13569" width="9.08984375" style="3" customWidth="1"/>
    <col min="13570" max="13585" width="7.90625" style="3" customWidth="1"/>
    <col min="13586" max="13586" width="11.90625" style="3" customWidth="1"/>
    <col min="13587" max="13824" width="9.08984375" style="3"/>
    <col min="13825" max="13825" width="9.08984375" style="3" customWidth="1"/>
    <col min="13826" max="13841" width="7.90625" style="3" customWidth="1"/>
    <col min="13842" max="13842" width="11.90625" style="3" customWidth="1"/>
    <col min="13843" max="14080" width="9.08984375" style="3"/>
    <col min="14081" max="14081" width="9.08984375" style="3" customWidth="1"/>
    <col min="14082" max="14097" width="7.90625" style="3" customWidth="1"/>
    <col min="14098" max="14098" width="11.90625" style="3" customWidth="1"/>
    <col min="14099" max="14336" width="9.08984375" style="3"/>
    <col min="14337" max="14337" width="9.08984375" style="3" customWidth="1"/>
    <col min="14338" max="14353" width="7.90625" style="3" customWidth="1"/>
    <col min="14354" max="14354" width="11.90625" style="3" customWidth="1"/>
    <col min="14355" max="14592" width="9.08984375" style="3"/>
    <col min="14593" max="14593" width="9.08984375" style="3" customWidth="1"/>
    <col min="14594" max="14609" width="7.90625" style="3" customWidth="1"/>
    <col min="14610" max="14610" width="11.90625" style="3" customWidth="1"/>
    <col min="14611" max="14848" width="9.08984375" style="3"/>
    <col min="14849" max="14849" width="9.08984375" style="3" customWidth="1"/>
    <col min="14850" max="14865" width="7.90625" style="3" customWidth="1"/>
    <col min="14866" max="14866" width="11.90625" style="3" customWidth="1"/>
    <col min="14867" max="15104" width="9.08984375" style="3"/>
    <col min="15105" max="15105" width="9.08984375" style="3" customWidth="1"/>
    <col min="15106" max="15121" width="7.90625" style="3" customWidth="1"/>
    <col min="15122" max="15122" width="11.90625" style="3" customWidth="1"/>
    <col min="15123" max="15360" width="9.08984375" style="3"/>
    <col min="15361" max="15361" width="9.08984375" style="3" customWidth="1"/>
    <col min="15362" max="15377" width="7.90625" style="3" customWidth="1"/>
    <col min="15378" max="15378" width="11.90625" style="3" customWidth="1"/>
    <col min="15379" max="15616" width="9.08984375" style="3"/>
    <col min="15617" max="15617" width="9.08984375" style="3" customWidth="1"/>
    <col min="15618" max="15633" width="7.90625" style="3" customWidth="1"/>
    <col min="15634" max="15634" width="11.90625" style="3" customWidth="1"/>
    <col min="15635" max="15872" width="9.08984375" style="3"/>
    <col min="15873" max="15873" width="9.08984375" style="3" customWidth="1"/>
    <col min="15874" max="15889" width="7.90625" style="3" customWidth="1"/>
    <col min="15890" max="15890" width="11.90625" style="3" customWidth="1"/>
    <col min="15891" max="16128" width="9.08984375" style="3"/>
    <col min="16129" max="16129" width="9.08984375" style="3" customWidth="1"/>
    <col min="16130" max="16145" width="7.90625" style="3" customWidth="1"/>
    <col min="16146" max="16146" width="11.90625" style="3" customWidth="1"/>
    <col min="16147" max="16384" width="9.08984375" style="3"/>
  </cols>
  <sheetData>
    <row r="2" spans="2:14" x14ac:dyDescent="0.25">
      <c r="B2" s="1" t="s">
        <v>121</v>
      </c>
      <c r="C2" s="13"/>
      <c r="D2" s="13"/>
      <c r="E2" s="2"/>
      <c r="F2" s="2"/>
      <c r="G2" s="2"/>
      <c r="H2" s="2"/>
      <c r="I2" s="8"/>
      <c r="J2" s="8"/>
      <c r="K2" s="2"/>
      <c r="L2" s="2"/>
      <c r="M2" s="2"/>
      <c r="N2" s="2"/>
    </row>
    <row r="4" spans="2:14" x14ac:dyDescent="0.25">
      <c r="B4" s="4" t="s">
        <v>59</v>
      </c>
      <c r="H4" s="4" t="s">
        <v>60</v>
      </c>
    </row>
    <row r="5" spans="2:14" x14ac:dyDescent="0.25">
      <c r="B5" s="4"/>
    </row>
    <row r="6" spans="2:14" x14ac:dyDescent="0.25">
      <c r="B6" s="5" t="s">
        <v>115</v>
      </c>
      <c r="C6" s="15">
        <v>44920</v>
      </c>
      <c r="D6" s="15">
        <v>45285</v>
      </c>
      <c r="H6" s="5" t="s">
        <v>116</v>
      </c>
      <c r="I6" s="10">
        <v>44920</v>
      </c>
      <c r="J6" s="10">
        <v>45285</v>
      </c>
    </row>
    <row r="7" spans="2:14" x14ac:dyDescent="0.25">
      <c r="B7" s="6" t="s">
        <v>25</v>
      </c>
      <c r="C7" s="16">
        <v>57</v>
      </c>
      <c r="D7" s="16">
        <v>54</v>
      </c>
      <c r="H7" s="6" t="s">
        <v>62</v>
      </c>
      <c r="I7" s="11">
        <v>189</v>
      </c>
      <c r="J7" s="11">
        <v>164</v>
      </c>
    </row>
    <row r="8" spans="2:14" x14ac:dyDescent="0.25">
      <c r="B8" s="6" t="s">
        <v>26</v>
      </c>
      <c r="C8" s="16">
        <v>73</v>
      </c>
      <c r="D8" s="16">
        <v>85</v>
      </c>
      <c r="H8" s="6" t="s">
        <v>63</v>
      </c>
      <c r="I8" s="11">
        <v>0</v>
      </c>
      <c r="J8" s="11">
        <v>2</v>
      </c>
    </row>
    <row r="9" spans="2:14" x14ac:dyDescent="0.25">
      <c r="B9" s="6" t="s">
        <v>27</v>
      </c>
      <c r="C9" s="16">
        <v>45</v>
      </c>
      <c r="D9" s="16">
        <v>57</v>
      </c>
      <c r="H9" s="6" t="s">
        <v>64</v>
      </c>
      <c r="I9" s="11">
        <v>0</v>
      </c>
      <c r="J9" s="11">
        <v>1</v>
      </c>
    </row>
    <row r="10" spans="2:14" x14ac:dyDescent="0.25">
      <c r="B10" s="6" t="s">
        <v>28</v>
      </c>
      <c r="C10" s="16">
        <v>72</v>
      </c>
      <c r="D10" s="16">
        <v>70</v>
      </c>
      <c r="H10" s="6" t="s">
        <v>65</v>
      </c>
      <c r="I10" s="11">
        <v>39</v>
      </c>
      <c r="J10" s="11">
        <v>48</v>
      </c>
    </row>
    <row r="11" spans="2:14" x14ac:dyDescent="0.25">
      <c r="B11" s="6" t="s">
        <v>29</v>
      </c>
      <c r="C11" s="16">
        <v>62</v>
      </c>
      <c r="D11" s="16">
        <v>40</v>
      </c>
      <c r="H11" s="6" t="s">
        <v>66</v>
      </c>
      <c r="I11" s="11">
        <v>1</v>
      </c>
      <c r="J11" s="11">
        <v>4</v>
      </c>
    </row>
    <row r="12" spans="2:14" x14ac:dyDescent="0.25">
      <c r="B12" s="6" t="s">
        <v>30</v>
      </c>
      <c r="C12" s="16">
        <v>65</v>
      </c>
      <c r="D12" s="16">
        <v>67</v>
      </c>
      <c r="H12" s="6" t="s">
        <v>67</v>
      </c>
      <c r="I12" s="11">
        <v>1</v>
      </c>
      <c r="J12" s="11">
        <v>2</v>
      </c>
    </row>
    <row r="13" spans="2:14" x14ac:dyDescent="0.25">
      <c r="B13" s="6" t="s">
        <v>31</v>
      </c>
      <c r="C13" s="16">
        <v>93</v>
      </c>
      <c r="D13" s="16">
        <v>104</v>
      </c>
      <c r="H13" s="6" t="s">
        <v>68</v>
      </c>
      <c r="I13" s="11">
        <v>1</v>
      </c>
      <c r="J13" s="11">
        <v>4</v>
      </c>
    </row>
    <row r="14" spans="2:14" x14ac:dyDescent="0.25">
      <c r="B14" s="6" t="s">
        <v>32</v>
      </c>
      <c r="C14" s="16">
        <v>93</v>
      </c>
      <c r="D14" s="16">
        <v>77</v>
      </c>
      <c r="H14" s="6" t="s">
        <v>69</v>
      </c>
      <c r="I14" s="11">
        <v>112</v>
      </c>
      <c r="J14" s="11">
        <v>103</v>
      </c>
    </row>
    <row r="15" spans="2:14" x14ac:dyDescent="0.25">
      <c r="B15" s="6" t="s">
        <v>33</v>
      </c>
      <c r="C15" s="16">
        <v>85</v>
      </c>
      <c r="D15" s="16">
        <v>89</v>
      </c>
      <c r="H15" s="6" t="s">
        <v>70</v>
      </c>
      <c r="I15" s="11">
        <v>11</v>
      </c>
      <c r="J15" s="11">
        <v>19</v>
      </c>
    </row>
    <row r="16" spans="2:14" x14ac:dyDescent="0.25">
      <c r="B16" s="6" t="s">
        <v>34</v>
      </c>
      <c r="C16" s="16">
        <v>71</v>
      </c>
      <c r="D16" s="16">
        <v>79</v>
      </c>
      <c r="H16" s="6" t="s">
        <v>71</v>
      </c>
      <c r="I16" s="11">
        <v>22</v>
      </c>
      <c r="J16" s="11">
        <v>30</v>
      </c>
    </row>
    <row r="17" spans="2:10" x14ac:dyDescent="0.25">
      <c r="B17" s="6" t="s">
        <v>35</v>
      </c>
      <c r="C17" s="16">
        <v>75</v>
      </c>
      <c r="D17" s="16">
        <v>88</v>
      </c>
      <c r="H17" s="6" t="s">
        <v>72</v>
      </c>
      <c r="I17" s="11">
        <v>0</v>
      </c>
      <c r="J17" s="11">
        <v>6</v>
      </c>
    </row>
    <row r="18" spans="2:10" x14ac:dyDescent="0.25">
      <c r="B18" s="6" t="s">
        <v>36</v>
      </c>
      <c r="C18" s="16">
        <v>52</v>
      </c>
      <c r="D18" s="16">
        <v>46</v>
      </c>
      <c r="H18" s="6" t="s">
        <v>73</v>
      </c>
      <c r="I18" s="11">
        <v>77</v>
      </c>
      <c r="J18" s="11">
        <v>85</v>
      </c>
    </row>
    <row r="19" spans="2:10" x14ac:dyDescent="0.25">
      <c r="B19" s="6" t="s">
        <v>37</v>
      </c>
      <c r="C19" s="16">
        <v>95</v>
      </c>
      <c r="D19" s="16">
        <v>58</v>
      </c>
      <c r="H19" s="6" t="s">
        <v>74</v>
      </c>
      <c r="I19" s="11">
        <v>18</v>
      </c>
      <c r="J19" s="11">
        <v>16</v>
      </c>
    </row>
    <row r="20" spans="2:10" x14ac:dyDescent="0.25">
      <c r="B20" s="6" t="s">
        <v>38</v>
      </c>
      <c r="C20" s="16">
        <v>42</v>
      </c>
      <c r="D20" s="16">
        <v>43</v>
      </c>
      <c r="H20" s="6" t="s">
        <v>75</v>
      </c>
      <c r="I20" s="11">
        <v>4</v>
      </c>
      <c r="J20" s="11">
        <v>5</v>
      </c>
    </row>
    <row r="21" spans="2:10" x14ac:dyDescent="0.25">
      <c r="B21" s="6" t="s">
        <v>39</v>
      </c>
      <c r="C21" s="16">
        <v>46</v>
      </c>
      <c r="D21" s="16">
        <v>58</v>
      </c>
      <c r="H21" s="6" t="s">
        <v>76</v>
      </c>
      <c r="I21" s="11">
        <v>31</v>
      </c>
      <c r="J21" s="11">
        <v>11</v>
      </c>
    </row>
    <row r="22" spans="2:10" x14ac:dyDescent="0.25">
      <c r="B22" s="6" t="s">
        <v>40</v>
      </c>
      <c r="C22" s="16">
        <v>26</v>
      </c>
      <c r="D22" s="16">
        <v>22</v>
      </c>
      <c r="H22" s="6" t="s">
        <v>77</v>
      </c>
      <c r="I22" s="11">
        <v>1</v>
      </c>
      <c r="J22" s="11">
        <v>0</v>
      </c>
    </row>
    <row r="23" spans="2:10" x14ac:dyDescent="0.25">
      <c r="B23" s="6" t="s">
        <v>41</v>
      </c>
      <c r="C23" s="16">
        <v>78</v>
      </c>
      <c r="D23" s="16">
        <v>81</v>
      </c>
      <c r="H23" s="6" t="s">
        <v>78</v>
      </c>
      <c r="I23" s="11">
        <v>235</v>
      </c>
      <c r="J23" s="11">
        <v>101</v>
      </c>
    </row>
    <row r="24" spans="2:10" x14ac:dyDescent="0.25">
      <c r="B24" s="6" t="s">
        <v>42</v>
      </c>
      <c r="C24" s="16">
        <v>81</v>
      </c>
      <c r="D24" s="16">
        <v>73</v>
      </c>
      <c r="H24" s="6" t="s">
        <v>79</v>
      </c>
      <c r="I24" s="11">
        <v>38</v>
      </c>
      <c r="J24" s="11">
        <v>43</v>
      </c>
    </row>
    <row r="25" spans="2:10" x14ac:dyDescent="0.25">
      <c r="B25" s="6" t="s">
        <v>43</v>
      </c>
      <c r="C25" s="16">
        <v>71</v>
      </c>
      <c r="D25" s="16">
        <v>59</v>
      </c>
      <c r="H25" s="6" t="s">
        <v>80</v>
      </c>
      <c r="I25" s="11">
        <v>49</v>
      </c>
      <c r="J25" s="11">
        <v>51</v>
      </c>
    </row>
    <row r="26" spans="2:10" x14ac:dyDescent="0.25">
      <c r="B26" s="6" t="s">
        <v>44</v>
      </c>
      <c r="C26" s="16">
        <v>37</v>
      </c>
      <c r="D26" s="16">
        <v>43</v>
      </c>
      <c r="H26" s="6" t="s">
        <v>81</v>
      </c>
      <c r="I26" s="11">
        <v>158</v>
      </c>
      <c r="J26" s="11">
        <v>209</v>
      </c>
    </row>
    <row r="27" spans="2:10" x14ac:dyDescent="0.25">
      <c r="B27" s="6" t="s">
        <v>45</v>
      </c>
      <c r="C27" s="16">
        <v>23</v>
      </c>
      <c r="D27" s="16">
        <v>24</v>
      </c>
      <c r="H27" s="6" t="s">
        <v>82</v>
      </c>
      <c r="I27" s="11">
        <v>3</v>
      </c>
      <c r="J27" s="11">
        <v>5</v>
      </c>
    </row>
    <row r="28" spans="2:10" x14ac:dyDescent="0.25">
      <c r="B28" s="6" t="s">
        <v>46</v>
      </c>
      <c r="C28" s="16">
        <v>67</v>
      </c>
      <c r="D28" s="16">
        <v>76</v>
      </c>
      <c r="H28" s="6" t="s">
        <v>83</v>
      </c>
      <c r="I28" s="11">
        <v>0</v>
      </c>
      <c r="J28" s="11">
        <v>3</v>
      </c>
    </row>
    <row r="29" spans="2:10" x14ac:dyDescent="0.25">
      <c r="B29" s="6" t="s">
        <v>47</v>
      </c>
      <c r="C29" s="16">
        <v>71</v>
      </c>
      <c r="D29" s="16">
        <v>76</v>
      </c>
      <c r="H29" s="6" t="s">
        <v>84</v>
      </c>
      <c r="I29" s="11">
        <v>0</v>
      </c>
      <c r="J29" s="11">
        <v>3</v>
      </c>
    </row>
    <row r="30" spans="2:10" x14ac:dyDescent="0.25">
      <c r="B30" s="6" t="s">
        <v>48</v>
      </c>
      <c r="C30" s="16">
        <v>35</v>
      </c>
      <c r="D30" s="16">
        <v>37</v>
      </c>
      <c r="H30" s="6" t="s">
        <v>85</v>
      </c>
      <c r="I30" s="11">
        <v>22</v>
      </c>
      <c r="J30" s="11">
        <v>24</v>
      </c>
    </row>
    <row r="31" spans="2:10" x14ac:dyDescent="0.25">
      <c r="B31" s="6" t="s">
        <v>49</v>
      </c>
      <c r="C31" s="16">
        <v>102</v>
      </c>
      <c r="D31" s="16">
        <v>119</v>
      </c>
      <c r="H31" s="6" t="s">
        <v>86</v>
      </c>
      <c r="I31" s="11">
        <v>31</v>
      </c>
      <c r="J31" s="11">
        <v>27</v>
      </c>
    </row>
    <row r="32" spans="2:10" x14ac:dyDescent="0.25">
      <c r="B32" s="6" t="s">
        <v>50</v>
      </c>
      <c r="C32" s="16">
        <v>75</v>
      </c>
      <c r="D32" s="16">
        <v>67</v>
      </c>
      <c r="H32" s="6" t="s">
        <v>87</v>
      </c>
      <c r="I32" s="11">
        <v>1</v>
      </c>
      <c r="J32" s="11">
        <v>1</v>
      </c>
    </row>
    <row r="33" spans="2:10" x14ac:dyDescent="0.25">
      <c r="B33" s="6" t="s">
        <v>51</v>
      </c>
      <c r="C33" s="16">
        <v>34</v>
      </c>
      <c r="D33" s="16">
        <v>21</v>
      </c>
      <c r="H33" s="6" t="s">
        <v>88</v>
      </c>
      <c r="I33" s="11">
        <v>1</v>
      </c>
      <c r="J33" s="11">
        <v>0</v>
      </c>
    </row>
    <row r="34" spans="2:10" x14ac:dyDescent="0.25">
      <c r="B34" s="6" t="s">
        <v>52</v>
      </c>
      <c r="C34" s="16">
        <v>86</v>
      </c>
      <c r="D34" s="16">
        <v>68</v>
      </c>
      <c r="H34" s="6" t="s">
        <v>89</v>
      </c>
      <c r="I34" s="11">
        <v>3</v>
      </c>
      <c r="J34" s="11">
        <v>1</v>
      </c>
    </row>
    <row r="35" spans="2:10" x14ac:dyDescent="0.25">
      <c r="B35" s="6" t="s">
        <v>53</v>
      </c>
      <c r="C35" s="16">
        <v>36</v>
      </c>
      <c r="D35" s="16">
        <v>28</v>
      </c>
      <c r="H35" s="6" t="s">
        <v>90</v>
      </c>
      <c r="I35" s="11">
        <v>4</v>
      </c>
      <c r="J35" s="11">
        <v>9</v>
      </c>
    </row>
    <row r="36" spans="2:10" x14ac:dyDescent="0.25">
      <c r="B36" s="6" t="s">
        <v>54</v>
      </c>
      <c r="C36" s="16">
        <v>106</v>
      </c>
      <c r="D36" s="16">
        <v>96</v>
      </c>
      <c r="H36" s="6" t="s">
        <v>91</v>
      </c>
      <c r="I36" s="11">
        <v>13</v>
      </c>
      <c r="J36" s="11">
        <v>14</v>
      </c>
    </row>
    <row r="37" spans="2:10" x14ac:dyDescent="0.25">
      <c r="B37" s="6" t="s">
        <v>55</v>
      </c>
      <c r="C37" s="16">
        <v>70</v>
      </c>
      <c r="D37" s="16">
        <v>78</v>
      </c>
      <c r="H37" s="6" t="s">
        <v>92</v>
      </c>
      <c r="I37" s="11">
        <v>2</v>
      </c>
      <c r="J37" s="11">
        <v>2</v>
      </c>
    </row>
    <row r="38" spans="2:10" x14ac:dyDescent="0.25">
      <c r="B38" s="6" t="s">
        <v>56</v>
      </c>
      <c r="C38" s="16">
        <v>78</v>
      </c>
      <c r="D38" s="16">
        <v>60</v>
      </c>
      <c r="H38" s="6" t="s">
        <v>93</v>
      </c>
      <c r="I38" s="11">
        <v>26</v>
      </c>
      <c r="J38" s="11">
        <v>25</v>
      </c>
    </row>
    <row r="39" spans="2:10" x14ac:dyDescent="0.25">
      <c r="B39" s="6" t="s">
        <v>57</v>
      </c>
      <c r="C39" s="16">
        <v>88</v>
      </c>
      <c r="D39" s="16">
        <v>91</v>
      </c>
      <c r="H39" s="6" t="s">
        <v>94</v>
      </c>
      <c r="I39" s="11">
        <v>213</v>
      </c>
      <c r="J39" s="11">
        <v>210</v>
      </c>
    </row>
    <row r="40" spans="2:10" x14ac:dyDescent="0.25">
      <c r="B40" s="6" t="s">
        <v>58</v>
      </c>
      <c r="C40" s="16">
        <v>1</v>
      </c>
      <c r="D40" s="16">
        <v>7</v>
      </c>
      <c r="H40" s="6" t="s">
        <v>95</v>
      </c>
      <c r="I40" s="11">
        <v>0</v>
      </c>
      <c r="J40" s="11">
        <v>1</v>
      </c>
    </row>
    <row r="41" spans="2:10" x14ac:dyDescent="0.25">
      <c r="B41" s="7" t="s">
        <v>10</v>
      </c>
      <c r="C41" s="17">
        <v>2191</v>
      </c>
      <c r="D41" s="17">
        <v>2141</v>
      </c>
      <c r="H41" s="6" t="s">
        <v>96</v>
      </c>
      <c r="I41" s="11">
        <v>5</v>
      </c>
      <c r="J41" s="11">
        <v>4</v>
      </c>
    </row>
    <row r="42" spans="2:10" x14ac:dyDescent="0.25">
      <c r="H42" s="6" t="s">
        <v>97</v>
      </c>
      <c r="I42" s="11">
        <v>1</v>
      </c>
      <c r="J42" s="11">
        <v>19</v>
      </c>
    </row>
    <row r="43" spans="2:10" x14ac:dyDescent="0.25">
      <c r="H43" s="6" t="s">
        <v>98</v>
      </c>
      <c r="I43" s="11">
        <v>22</v>
      </c>
      <c r="J43" s="11">
        <v>22</v>
      </c>
    </row>
    <row r="44" spans="2:10" x14ac:dyDescent="0.25">
      <c r="H44" s="6" t="s">
        <v>99</v>
      </c>
      <c r="I44" s="11">
        <v>22</v>
      </c>
      <c r="J44" s="11">
        <v>23</v>
      </c>
    </row>
    <row r="45" spans="2:10" x14ac:dyDescent="0.25">
      <c r="H45" s="6" t="s">
        <v>100</v>
      </c>
      <c r="I45" s="11">
        <v>25</v>
      </c>
      <c r="J45" s="11">
        <v>24</v>
      </c>
    </row>
    <row r="46" spans="2:10" x14ac:dyDescent="0.25">
      <c r="H46" s="6" t="s">
        <v>101</v>
      </c>
      <c r="I46" s="11">
        <v>13</v>
      </c>
      <c r="J46" s="11">
        <v>14</v>
      </c>
    </row>
    <row r="47" spans="2:10" x14ac:dyDescent="0.25">
      <c r="H47" s="6" t="s">
        <v>102</v>
      </c>
      <c r="I47" s="11">
        <v>4</v>
      </c>
      <c r="J47" s="11">
        <v>11</v>
      </c>
    </row>
    <row r="48" spans="2:10" x14ac:dyDescent="0.25">
      <c r="H48" s="6" t="s">
        <v>103</v>
      </c>
      <c r="I48" s="11">
        <v>35</v>
      </c>
      <c r="J48" s="11">
        <v>34</v>
      </c>
    </row>
    <row r="49" spans="8:10" x14ac:dyDescent="0.25">
      <c r="H49" s="6" t="s">
        <v>104</v>
      </c>
      <c r="I49" s="11">
        <v>220</v>
      </c>
      <c r="J49" s="11">
        <v>246</v>
      </c>
    </row>
    <row r="50" spans="8:10" x14ac:dyDescent="0.25">
      <c r="H50" s="6" t="s">
        <v>105</v>
      </c>
      <c r="I50" s="11">
        <v>3</v>
      </c>
      <c r="J50" s="11">
        <v>2</v>
      </c>
    </row>
    <row r="51" spans="8:10" x14ac:dyDescent="0.25">
      <c r="H51" s="6" t="s">
        <v>106</v>
      </c>
      <c r="I51" s="11">
        <v>2</v>
      </c>
      <c r="J51" s="11">
        <v>8</v>
      </c>
    </row>
    <row r="52" spans="8:10" x14ac:dyDescent="0.25">
      <c r="H52" s="6" t="s">
        <v>107</v>
      </c>
      <c r="I52" s="11">
        <v>8</v>
      </c>
      <c r="J52" s="11">
        <v>6</v>
      </c>
    </row>
    <row r="53" spans="8:10" x14ac:dyDescent="0.25">
      <c r="H53" s="6" t="s">
        <v>108</v>
      </c>
      <c r="I53" s="11">
        <v>10</v>
      </c>
      <c r="J53" s="11">
        <v>8</v>
      </c>
    </row>
    <row r="54" spans="8:10" x14ac:dyDescent="0.25">
      <c r="H54" s="6" t="s">
        <v>109</v>
      </c>
      <c r="I54" s="11">
        <v>27</v>
      </c>
      <c r="J54" s="11">
        <v>24</v>
      </c>
    </row>
    <row r="55" spans="8:10" x14ac:dyDescent="0.25">
      <c r="H55" s="6" t="s">
        <v>110</v>
      </c>
      <c r="I55" s="11">
        <v>4</v>
      </c>
      <c r="J55" s="11">
        <v>7</v>
      </c>
    </row>
    <row r="56" spans="8:10" x14ac:dyDescent="0.25">
      <c r="H56" s="6" t="s">
        <v>111</v>
      </c>
      <c r="I56" s="11">
        <v>2</v>
      </c>
      <c r="J56" s="11">
        <v>1</v>
      </c>
    </row>
    <row r="57" spans="8:10" x14ac:dyDescent="0.25">
      <c r="H57" s="6" t="s">
        <v>112</v>
      </c>
      <c r="I57" s="11">
        <v>472</v>
      </c>
      <c r="J57" s="11">
        <v>452</v>
      </c>
    </row>
    <row r="58" spans="8:10" x14ac:dyDescent="0.25">
      <c r="H58" s="6" t="s">
        <v>113</v>
      </c>
      <c r="I58" s="11">
        <v>10</v>
      </c>
      <c r="J58" s="11">
        <v>5</v>
      </c>
    </row>
    <row r="59" spans="8:10" x14ac:dyDescent="0.25">
      <c r="H59" s="6" t="s">
        <v>114</v>
      </c>
      <c r="I59" s="11">
        <v>0</v>
      </c>
      <c r="J59" s="11">
        <v>2</v>
      </c>
    </row>
    <row r="60" spans="8:10" x14ac:dyDescent="0.25">
      <c r="H60" s="7" t="s">
        <v>10</v>
      </c>
      <c r="I60" s="12">
        <v>2191</v>
      </c>
      <c r="J60" s="12">
        <v>2141</v>
      </c>
    </row>
  </sheetData>
  <pageMargins left="0.55118110236220474" right="0.55118110236220474" top="0.27559055118110237" bottom="0.59055118110236227" header="0.27559055118110237" footer="0.23622047244094491"/>
  <pageSetup paperSize="9" scale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Cover Sheet</vt:lpstr>
      <vt:lpstr>Notes</vt:lpstr>
      <vt:lpstr>Table</vt:lpstr>
      <vt:lpstr>'Cover Sheet'!Print_Area</vt:lpstr>
      <vt:lpstr>Notes!Print_Area</vt:lpstr>
      <vt:lpstr>Table!Print_Area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2025-07-22T19:49:05Z</dcterms:created>
  <dcterms:modified xsi:type="dcterms:W3CDTF">2025-09-13T17:17:13Z</dcterms:modified>
  <cp:category/>
  <cp:contentStatus/>
</cp:coreProperties>
</file>