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26E9F95D-D953-4FCE-97F7-F7A68FEC50C9}" xr6:coauthVersionLast="47" xr6:coauthVersionMax="47" xr10:uidLastSave="{00000000-0000-0000-0000-000000000000}"/>
  <bookViews>
    <workbookView xWindow="-25065" yWindow="1065" windowWidth="21600" windowHeight="11250" xr2:uid="{43EFFA2F-CC72-45B8-AA2F-BCAF0591264F}"/>
  </bookViews>
  <sheets>
    <sheet name="Table" sheetId="1" r:id="rId1"/>
  </sheets>
  <definedNames>
    <definedName name="_xlnm.Print_Area" localSheetId="0">Table!$A$1:$K$32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D26" i="1"/>
  <c r="E26" i="1"/>
  <c r="F26" i="1"/>
  <c r="G26" i="1"/>
  <c r="B26" i="1"/>
  <c r="D16" i="1"/>
  <c r="C16" i="1"/>
  <c r="B16" i="1"/>
</calcChain>
</file>

<file path=xl/sharedStrings.xml><?xml version="1.0" encoding="utf-8"?>
<sst xmlns="http://schemas.openxmlformats.org/spreadsheetml/2006/main" count="27" uniqueCount="14">
  <si>
    <t>TABLE 1 - NEW CASE REGISTRATIONS</t>
  </si>
  <si>
    <t>MALFEASANCE</t>
  </si>
  <si>
    <t>EMPLOYERS LIABILITY</t>
  </si>
  <si>
    <t>PUBLIC LIABILITY</t>
  </si>
  <si>
    <t>ROAD TRAFFIC</t>
  </si>
  <si>
    <t>TABLE 2 - SETTLEMENT AND AMOUNT</t>
  </si>
  <si>
    <t>No. of Cases Settled</t>
  </si>
  <si>
    <t>Settlement Total</t>
  </si>
  <si>
    <t>NOTE: Comparisons should not be made between the individual tables listed below, as they bear no correlation to each other given that a typical claim may well take several years to resolve.</t>
  </si>
  <si>
    <t>TOTAL</t>
  </si>
  <si>
    <t>2021-2022</t>
  </si>
  <si>
    <t>2022-2023</t>
  </si>
  <si>
    <t>2023-2024</t>
  </si>
  <si>
    <t>EMPLOYMENT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</si>
</sst>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4" fillId="2" borderId="1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37306</xdr:colOff>
      <xdr:row>1</xdr:row>
      <xdr:rowOff>96520</xdr:rowOff>
    </xdr:from>
    <xdr:to>
      <xdr:col>6</xdr:col>
      <xdr:colOff>589766</xdr:colOff>
      <xdr:row>3</xdr:row>
      <xdr:rowOff>199230</xdr:rowOff>
    </xdr:to>
    <xdr:sp macro="" textlink="">
      <xdr:nvSpPr>
        <xdr:cNvPr id="1029" name="Text Box 4">
          <a:extLst>
            <a:ext uri="{FF2B5EF4-FFF2-40B4-BE49-F238E27FC236}">
              <a16:creationId xmlns:a16="http://schemas.microsoft.com/office/drawing/2014/main" id="{A89B916F-D67C-C60B-6872-0954BD59FCAA}"/>
            </a:ext>
          </a:extLst>
        </xdr:cNvPr>
        <xdr:cNvSpPr txBox="1">
          <a:spLocks noChangeArrowheads="1"/>
        </xdr:cNvSpPr>
      </xdr:nvSpPr>
      <xdr:spPr bwMode="auto">
        <a:xfrm>
          <a:off x="37306" y="298926"/>
          <a:ext cx="10672773" cy="50752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3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4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2 tables below provide statistical information for claims against the Met police by members of the public in the last three financial years, which include the successful claims and </a:t>
          </a:r>
        </a:p>
        <a:p>
          <a:pPr algn="l" rtl="0">
            <a:lnSpc>
              <a:spcPts val="4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4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4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compensation paid.  We have taken a “successful” claim as being one where the claimant was successful in being awarded compensation by the court or the matter was settled by </a:t>
          </a:r>
        </a:p>
        <a:p>
          <a:pPr algn="l" rtl="0">
            <a:lnSpc>
              <a:spcPts val="6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payment of compensation with or without an admission of liability.</a:t>
          </a:r>
        </a:p>
        <a:p>
          <a:pPr algn="l" rtl="0">
            <a:lnSpc>
              <a:spcPts val="9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C852-F825-4448-B933-9BB416DD3ECE}">
  <dimension ref="A6:I41"/>
  <sheetViews>
    <sheetView tabSelected="1" zoomScale="80" zoomScaleNormal="80" workbookViewId="0"/>
  </sheetViews>
  <sheetFormatPr defaultRowHeight="15.5" x14ac:dyDescent="0.25"/>
  <cols>
    <col min="1" max="1" width="44.7265625" style="1" customWidth="1"/>
    <col min="2" max="2" width="23.26953125" style="9" bestFit="1" customWidth="1"/>
    <col min="3" max="3" width="19.36328125" style="9" bestFit="1" customWidth="1"/>
    <col min="4" max="4" width="23.26953125" style="9" bestFit="1" customWidth="1"/>
    <col min="5" max="5" width="19.36328125" style="9" bestFit="1" customWidth="1"/>
    <col min="6" max="6" width="23.26953125" style="9" bestFit="1" customWidth="1"/>
    <col min="7" max="7" width="19.36328125" style="9" bestFit="1" customWidth="1"/>
    <col min="8" max="8" width="18.54296875" style="1" bestFit="1" customWidth="1"/>
    <col min="9" max="9" width="15" style="1" bestFit="1" customWidth="1"/>
    <col min="10" max="10" width="19.453125" style="1" bestFit="1" customWidth="1"/>
    <col min="11" max="11" width="20.1796875" style="1" bestFit="1" customWidth="1"/>
    <col min="12" max="12" width="10.1796875" style="1" bestFit="1" customWidth="1"/>
    <col min="13" max="13" width="11.1796875" style="1" bestFit="1" customWidth="1"/>
    <col min="14" max="16384" width="8.7265625" style="1"/>
  </cols>
  <sheetData>
    <row r="6" spans="1:9" x14ac:dyDescent="0.25">
      <c r="A6" s="2" t="s">
        <v>8</v>
      </c>
    </row>
    <row r="9" spans="1:9" x14ac:dyDescent="0.25">
      <c r="A9" s="2"/>
      <c r="B9" s="10"/>
      <c r="C9" s="10"/>
      <c r="D9" s="10"/>
      <c r="E9" s="10"/>
      <c r="F9" s="10"/>
      <c r="G9" s="10"/>
      <c r="H9" s="2"/>
      <c r="I9" s="2"/>
    </row>
    <row r="10" spans="1:9" x14ac:dyDescent="0.25">
      <c r="A10" s="3" t="s">
        <v>0</v>
      </c>
      <c r="B10" s="11" t="s">
        <v>10</v>
      </c>
      <c r="C10" s="11" t="s">
        <v>11</v>
      </c>
      <c r="D10" s="11" t="s">
        <v>12</v>
      </c>
      <c r="F10" s="12"/>
    </row>
    <row r="11" spans="1:9" x14ac:dyDescent="0.25">
      <c r="A11" s="4" t="s">
        <v>1</v>
      </c>
      <c r="B11" s="13">
        <v>697</v>
      </c>
      <c r="C11" s="13">
        <v>850</v>
      </c>
      <c r="D11" s="13">
        <v>842</v>
      </c>
      <c r="F11" s="12"/>
    </row>
    <row r="12" spans="1:9" x14ac:dyDescent="0.25">
      <c r="A12" s="4" t="s">
        <v>13</v>
      </c>
      <c r="B12" s="13">
        <v>154</v>
      </c>
      <c r="C12" s="13">
        <v>93</v>
      </c>
      <c r="D12" s="13">
        <v>143</v>
      </c>
      <c r="F12" s="14"/>
      <c r="G12" s="15"/>
    </row>
    <row r="13" spans="1:9" x14ac:dyDescent="0.25">
      <c r="A13" s="4" t="s">
        <v>2</v>
      </c>
      <c r="B13" s="13">
        <v>64</v>
      </c>
      <c r="C13" s="13">
        <v>82</v>
      </c>
      <c r="D13" s="13">
        <v>87</v>
      </c>
      <c r="F13" s="14"/>
    </row>
    <row r="14" spans="1:9" x14ac:dyDescent="0.25">
      <c r="A14" s="4" t="s">
        <v>3</v>
      </c>
      <c r="B14" s="13">
        <v>1151</v>
      </c>
      <c r="C14" s="13">
        <v>1155</v>
      </c>
      <c r="D14" s="13">
        <v>990</v>
      </c>
      <c r="F14" s="14"/>
    </row>
    <row r="15" spans="1:9" x14ac:dyDescent="0.25">
      <c r="A15" s="4" t="s">
        <v>4</v>
      </c>
      <c r="B15" s="13">
        <v>1101</v>
      </c>
      <c r="C15" s="13">
        <v>962</v>
      </c>
      <c r="D15" s="13">
        <v>968</v>
      </c>
      <c r="F15" s="14"/>
    </row>
    <row r="16" spans="1:9" x14ac:dyDescent="0.25">
      <c r="A16" s="4" t="s">
        <v>9</v>
      </c>
      <c r="B16" s="16">
        <f>SUM(B11:B15)</f>
        <v>3167</v>
      </c>
      <c r="C16" s="16">
        <f>SUM(C11:C15)</f>
        <v>3142</v>
      </c>
      <c r="D16" s="16">
        <f>SUM(D11:D15)</f>
        <v>3030</v>
      </c>
    </row>
    <row r="17" spans="1:7" x14ac:dyDescent="0.25">
      <c r="A17" s="6"/>
      <c r="B17" s="17"/>
      <c r="C17" s="17"/>
      <c r="D17" s="17"/>
      <c r="E17" s="17"/>
    </row>
    <row r="18" spans="1:7" x14ac:dyDescent="0.25">
      <c r="A18" s="6"/>
      <c r="B18" s="17"/>
      <c r="C18" s="17"/>
      <c r="D18" s="17"/>
      <c r="E18" s="17"/>
    </row>
    <row r="19" spans="1:7" x14ac:dyDescent="0.25">
      <c r="A19" s="3" t="s">
        <v>5</v>
      </c>
      <c r="B19" s="18" t="s">
        <v>10</v>
      </c>
      <c r="C19" s="19"/>
      <c r="D19" s="18" t="s">
        <v>11</v>
      </c>
      <c r="E19" s="19"/>
      <c r="F19" s="18" t="s">
        <v>12</v>
      </c>
      <c r="G19" s="19"/>
    </row>
    <row r="20" spans="1:7" x14ac:dyDescent="0.25">
      <c r="A20" s="7"/>
      <c r="B20" s="18" t="s">
        <v>6</v>
      </c>
      <c r="C20" s="11" t="s">
        <v>7</v>
      </c>
      <c r="D20" s="18" t="s">
        <v>6</v>
      </c>
      <c r="E20" s="11" t="s">
        <v>7</v>
      </c>
      <c r="F20" s="18" t="s">
        <v>6</v>
      </c>
      <c r="G20" s="11" t="s">
        <v>7</v>
      </c>
    </row>
    <row r="21" spans="1:7" x14ac:dyDescent="0.25">
      <c r="A21" s="4" t="s">
        <v>1</v>
      </c>
      <c r="B21" s="20">
        <v>172</v>
      </c>
      <c r="C21" s="21">
        <v>2496368.4900000002</v>
      </c>
      <c r="D21" s="20">
        <v>198</v>
      </c>
      <c r="E21" s="21">
        <v>3456710</v>
      </c>
      <c r="F21" s="20">
        <v>239</v>
      </c>
      <c r="G21" s="22">
        <v>7614702.79</v>
      </c>
    </row>
    <row r="22" spans="1:7" x14ac:dyDescent="0.25">
      <c r="A22" s="4" t="s">
        <v>13</v>
      </c>
      <c r="B22" s="23">
        <v>22</v>
      </c>
      <c r="C22" s="21">
        <v>565329</v>
      </c>
      <c r="D22" s="23">
        <v>26</v>
      </c>
      <c r="E22" s="21">
        <v>309129</v>
      </c>
      <c r="F22" s="20">
        <v>20</v>
      </c>
      <c r="G22" s="22">
        <v>353570.66</v>
      </c>
    </row>
    <row r="23" spans="1:7" x14ac:dyDescent="0.25">
      <c r="A23" s="4" t="s">
        <v>2</v>
      </c>
      <c r="B23" s="23">
        <v>38</v>
      </c>
      <c r="C23" s="21">
        <v>1041329.66</v>
      </c>
      <c r="D23" s="23">
        <v>39</v>
      </c>
      <c r="E23" s="21">
        <v>1385535</v>
      </c>
      <c r="F23" s="20">
        <v>48</v>
      </c>
      <c r="G23" s="22">
        <v>721966.31</v>
      </c>
    </row>
    <row r="24" spans="1:7" x14ac:dyDescent="0.25">
      <c r="A24" s="4" t="s">
        <v>3</v>
      </c>
      <c r="B24" s="23">
        <v>408</v>
      </c>
      <c r="C24" s="21">
        <v>488543.53</v>
      </c>
      <c r="D24" s="23">
        <v>357</v>
      </c>
      <c r="E24" s="21">
        <v>495804</v>
      </c>
      <c r="F24" s="20">
        <v>330</v>
      </c>
      <c r="G24" s="22">
        <v>463801.45</v>
      </c>
    </row>
    <row r="25" spans="1:7" x14ac:dyDescent="0.25">
      <c r="A25" s="4" t="s">
        <v>4</v>
      </c>
      <c r="B25" s="23">
        <v>522</v>
      </c>
      <c r="C25" s="21">
        <v>3369448.64</v>
      </c>
      <c r="D25" s="23">
        <v>477</v>
      </c>
      <c r="E25" s="21">
        <v>1895796</v>
      </c>
      <c r="F25" s="20">
        <v>471</v>
      </c>
      <c r="G25" s="22">
        <v>2505150.75</v>
      </c>
    </row>
    <row r="26" spans="1:7" x14ac:dyDescent="0.25">
      <c r="A26" s="4" t="s">
        <v>9</v>
      </c>
      <c r="B26" s="11">
        <f t="shared" ref="B26:G26" si="0">SUM(B21:B25)</f>
        <v>1162</v>
      </c>
      <c r="C26" s="24">
        <f t="shared" si="0"/>
        <v>7961019.3200000003</v>
      </c>
      <c r="D26" s="11">
        <f t="shared" si="0"/>
        <v>1097</v>
      </c>
      <c r="E26" s="24">
        <f t="shared" si="0"/>
        <v>7542974</v>
      </c>
      <c r="F26" s="11">
        <f t="shared" si="0"/>
        <v>1108</v>
      </c>
      <c r="G26" s="24">
        <f t="shared" si="0"/>
        <v>11659191.959999999</v>
      </c>
    </row>
    <row r="27" spans="1:7" x14ac:dyDescent="0.25">
      <c r="A27" s="6"/>
      <c r="B27" s="17"/>
      <c r="C27" s="17"/>
      <c r="D27" s="17"/>
      <c r="E27" s="17"/>
    </row>
    <row r="28" spans="1:7" x14ac:dyDescent="0.25">
      <c r="A28" s="6"/>
      <c r="B28" s="17"/>
      <c r="C28" s="17"/>
      <c r="D28" s="17"/>
      <c r="E28" s="17"/>
    </row>
    <row r="39" spans="1:5" x14ac:dyDescent="0.25">
      <c r="A39" s="5"/>
      <c r="B39" s="12"/>
      <c r="C39" s="12"/>
      <c r="D39" s="12"/>
      <c r="E39" s="12"/>
    </row>
    <row r="40" spans="1:5" x14ac:dyDescent="0.25">
      <c r="A40" s="6"/>
      <c r="B40" s="25"/>
      <c r="C40" s="25"/>
      <c r="D40" s="25"/>
      <c r="E40" s="25"/>
    </row>
    <row r="41" spans="1:5" x14ac:dyDescent="0.25">
      <c r="A41" s="8"/>
      <c r="B41" s="12"/>
      <c r="C41" s="12"/>
      <c r="D41" s="12"/>
      <c r="E41" s="12"/>
    </row>
  </sheetData>
  <phoneticPr fontId="0" type="noConversion"/>
  <pageMargins left="0.51181102362204722" right="0.23622047244094491" top="0.74" bottom="0.27559055118110237" header="0.31496062992125984" footer="0.19685039370078741"/>
  <pageSetup paperSize="8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</vt:lpstr>
      <vt:lpstr>Table!Print_Area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2024-12-10T14:23:13Z</dcterms:created>
  <dcterms:modified xsi:type="dcterms:W3CDTF">2025-08-26T17:26:20Z</dcterms:modified>
</cp:coreProperties>
</file>