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01" documentId="8_{22260EF6-6900-4593-AA6D-4A3629BE16DA}" xr6:coauthVersionLast="47" xr6:coauthVersionMax="47" xr10:uidLastSave="{F41CD0E4-050C-4BCB-AF58-AA9FAEC6A54B}"/>
  <bookViews>
    <workbookView xWindow="-27585" yWindow="2835" windowWidth="19245" windowHeight="11175" xr2:uid="{00000000-000D-0000-FFFF-FFFF00000000}"/>
  </bookViews>
  <sheets>
    <sheet name="Cover Sheet" sheetId="2" r:id="rId1"/>
    <sheet name="Notes" sheetId="1" r:id="rId2"/>
    <sheet name="Report 1" sheetId="3" r:id="rId3"/>
    <sheet name="Report 2" sheetId="4" r:id="rId4"/>
    <sheet name="Report 3" sheetId="6" r:id="rId5"/>
  </sheets>
  <definedNames>
    <definedName name="_xlnm.Print_Area" localSheetId="0">'Cover Sheet'!$A$1:$C$18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D29" i="4"/>
  <c r="C29" i="4"/>
  <c r="B29" i="4"/>
</calcChain>
</file>

<file path=xl/sharedStrings.xml><?xml version="1.0" encoding="utf-8"?>
<sst xmlns="http://schemas.openxmlformats.org/spreadsheetml/2006/main" count="89" uniqueCount="78">
  <si>
    <t>Reference</t>
  </si>
  <si>
    <t>Request</t>
  </si>
  <si>
    <t>Protective Marking</t>
  </si>
  <si>
    <t>Suitable for Publication Scheme</t>
  </si>
  <si>
    <t>Reference Number</t>
  </si>
  <si>
    <t>Relevant to</t>
  </si>
  <si>
    <t>Summary</t>
  </si>
  <si>
    <t>Author</t>
  </si>
  <si>
    <t>Creating Branch / Directorate</t>
  </si>
  <si>
    <t>Custody &amp; Criminal Justice Performance</t>
  </si>
  <si>
    <t>Date Created</t>
  </si>
  <si>
    <t>Review Date</t>
  </si>
  <si>
    <t>N/A</t>
  </si>
  <si>
    <t xml:space="preserve">Date Live data was extracted:  </t>
  </si>
  <si>
    <t>OFFICIAL</t>
  </si>
  <si>
    <t>This report uses LIVE DATA extracted from: Custody</t>
  </si>
  <si>
    <t>01 / FOI / 24 / 039746</t>
  </si>
  <si>
    <t>How many searches and seizures have the Met Police conducted under section 18(1) PACE 1984 in 2024?</t>
  </si>
  <si>
    <t xml:space="preserve">Has there been an increase in the amount of searches under section 18(1) in the last 5 years? </t>
  </si>
  <si>
    <t xml:space="preserve">Outcome of all of the section 18(1) searches in 2024 , how many of searches and seizures conducted related to a summary only offence? </t>
  </si>
  <si>
    <t>How many of the section 18(1) searches conducted in 2024 have resulted in a complaint? How many complaints were upheld?</t>
  </si>
  <si>
    <t>Notes</t>
  </si>
  <si>
    <t>Data taken from Custody system</t>
  </si>
  <si>
    <t>Figures relate to detainees who have been taken to a Metropolitan Police Service Custody Suite</t>
  </si>
  <si>
    <t>Dates:</t>
  </si>
  <si>
    <t>Custody Record Creation Date</t>
  </si>
  <si>
    <t>Andy details, if entered on a Custody Record are recorded as free-text, with no pre-defined format</t>
  </si>
  <si>
    <t>These fields cannot be searched in a way that will allow data for your request to be obtained</t>
  </si>
  <si>
    <t>Only way to provide such details would require each record to be read, which would result in a cost refusal</t>
  </si>
  <si>
    <t>Cannot provide any details relation to Question 4</t>
  </si>
  <si>
    <t>Three (3) reports attached</t>
  </si>
  <si>
    <t>Report 1</t>
  </si>
  <si>
    <t>Two (2) figures have been provided</t>
  </si>
  <si>
    <t>Report 2</t>
  </si>
  <si>
    <t>Question 2 - S18(1) Searches each year</t>
  </si>
  <si>
    <t>Note that 2024 is only a part year</t>
  </si>
  <si>
    <t>Report 3</t>
  </si>
  <si>
    <t>Question 3 - S18(1) Search Outcomes</t>
  </si>
  <si>
    <t>We can only provide details relating to number of Section 18(1) Premises Searches have been undertaken</t>
  </si>
  <si>
    <t>Details relating to seizures are not available in a way that can be searched</t>
  </si>
  <si>
    <t>Complaint details are not recorded on Custody</t>
  </si>
  <si>
    <t>Question 1 - S18(1) Searches in 2024</t>
  </si>
  <si>
    <t>One for the number of Detainees who have at least one (1) Premises Search recorded</t>
  </si>
  <si>
    <t>There are occasions during the course of an investigation when additional premises need to be searched</t>
  </si>
  <si>
    <t>One for the total number of Premises Searches that have been undertaken</t>
  </si>
  <si>
    <t>As noted above, this is the number of Searches, and does not relate to the number of detainees</t>
  </si>
  <si>
    <t>Two (2) data sets have been provided as defined in notes for Question 1 above</t>
  </si>
  <si>
    <t>Results of S18(1) Searches</t>
  </si>
  <si>
    <t>Can only provide current overview of result as recorded on Custody at time of request</t>
  </si>
  <si>
    <t>Section 18(1) Premises Search</t>
  </si>
  <si>
    <t>01 / FOI  /  24 / 039746</t>
  </si>
  <si>
    <t>Numbers relating to Section 18(1) Premises Searches - see Notes for full request details</t>
  </si>
  <si>
    <t>1 January 2019 to 31 August 2024</t>
  </si>
  <si>
    <t>Additional table has been included showing total number of Custody Records</t>
  </si>
  <si>
    <t>and a percentage (%) comparison each year of those where at least one (1) search was undertaken</t>
  </si>
  <si>
    <t>Section 18(1) Premises Search - 2024</t>
  </si>
  <si>
    <t>[ see Notes ]</t>
  </si>
  <si>
    <t>How many searches and seizures have the Met Police conducted</t>
  </si>
  <si>
    <t>under section 18(1) PACE 1984 in 2024?</t>
  </si>
  <si>
    <t>Number of Detainees where S18(1) Search undertaken at least once</t>
  </si>
  <si>
    <t>Total number of S18(1) Searches undertaken</t>
  </si>
  <si>
    <t>Section 18(1) Premises Searches over last 5 years</t>
  </si>
  <si>
    <t>Jan-Aug</t>
  </si>
  <si>
    <t>S18(1) percentage comparison against all Custody Records</t>
  </si>
  <si>
    <t>% S18(1) as total of Custody Records</t>
  </si>
  <si>
    <t>Section 18(1) Premises Search Outcomes</t>
  </si>
  <si>
    <t>Result</t>
  </si>
  <si>
    <t>Total</t>
  </si>
  <si>
    <t>Inconclusive</t>
  </si>
  <si>
    <t>Negative</t>
  </si>
  <si>
    <t>Not recorded</t>
  </si>
  <si>
    <t>Not yet known</t>
  </si>
  <si>
    <t>Positive</t>
  </si>
  <si>
    <t>and not the number of detainees where at least one (1) search has been undertaken</t>
  </si>
  <si>
    <t>Data relates to records where S18(1) Premises Search is shown against the record</t>
  </si>
  <si>
    <t>These searches are only undertaken in relation to indictable offences</t>
  </si>
  <si>
    <t xml:space="preserve">Outcome of all of the section 18(1) searches in 2024 </t>
  </si>
  <si>
    <r>
      <t xml:space="preserve">As request is for outcome of </t>
    </r>
    <r>
      <rPr>
        <u/>
        <sz val="12"/>
        <color theme="1"/>
        <rFont val="Arial"/>
        <family val="2"/>
      </rPr>
      <t>ALL</t>
    </r>
    <r>
      <rPr>
        <sz val="12"/>
        <color theme="1"/>
        <rFont val="Arial"/>
        <family val="2"/>
      </rPr>
      <t xml:space="preserve"> searches, details have been shown for the number of S18(1) Searches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</si>
</sst>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gradientFill degree="180">
        <stop position="0">
          <color theme="0"/>
        </stop>
        <stop position="1">
          <color theme="2"/>
        </stop>
      </gradient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gradientFill>
        <stop position="0">
          <color theme="0"/>
        </stop>
        <stop position="1">
          <color theme="2"/>
        </stop>
      </gradient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left" vertical="center"/>
    </xf>
    <xf numFmtId="0" fontId="2" fillId="4" borderId="0" xfId="1" applyFont="1" applyFill="1" applyAlignment="1">
      <alignment horizontal="left" vertical="center"/>
    </xf>
    <xf numFmtId="0" fontId="2" fillId="5" borderId="0" xfId="1" applyFont="1" applyFill="1" applyAlignment="1">
      <alignment horizontal="left"/>
    </xf>
    <xf numFmtId="14" fontId="2" fillId="5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 vertical="center"/>
    </xf>
    <xf numFmtId="1" fontId="3" fillId="0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3" fontId="3" fillId="0" borderId="24" xfId="0" applyNumberFormat="1" applyFont="1" applyBorder="1" applyAlignment="1">
      <alignment horizontal="center" vertical="top"/>
    </xf>
    <xf numFmtId="3" fontId="3" fillId="0" borderId="13" xfId="0" applyNumberFormat="1" applyFont="1" applyBorder="1" applyAlignment="1">
      <alignment horizontal="center" vertical="top"/>
    </xf>
    <xf numFmtId="3" fontId="3" fillId="0" borderId="25" xfId="0" applyNumberFormat="1" applyFont="1" applyBorder="1" applyAlignment="1">
      <alignment horizontal="center" vertical="top"/>
    </xf>
    <xf numFmtId="3" fontId="3" fillId="0" borderId="23" xfId="0" applyNumberFormat="1" applyFont="1" applyBorder="1" applyAlignment="1">
      <alignment horizontal="center" vertical="top"/>
    </xf>
    <xf numFmtId="3" fontId="3" fillId="0" borderId="27" xfId="0" applyNumberFormat="1" applyFont="1" applyBorder="1" applyAlignment="1">
      <alignment horizontal="center" vertical="top"/>
    </xf>
    <xf numFmtId="3" fontId="3" fillId="0" borderId="16" xfId="0" applyNumberFormat="1" applyFont="1" applyBorder="1" applyAlignment="1">
      <alignment horizontal="center" vertical="top"/>
    </xf>
    <xf numFmtId="3" fontId="3" fillId="0" borderId="28" xfId="0" applyNumberFormat="1" applyFont="1" applyBorder="1" applyAlignment="1">
      <alignment horizontal="center" vertical="top"/>
    </xf>
    <xf numFmtId="3" fontId="3" fillId="0" borderId="26" xfId="0" applyNumberFormat="1" applyFont="1" applyBorder="1" applyAlignment="1">
      <alignment horizontal="center" vertical="top"/>
    </xf>
    <xf numFmtId="3" fontId="3" fillId="0" borderId="30" xfId="0" applyNumberFormat="1" applyFont="1" applyBorder="1" applyAlignment="1">
      <alignment horizontal="center" vertical="top"/>
    </xf>
    <xf numFmtId="3" fontId="3" fillId="0" borderId="31" xfId="0" applyNumberFormat="1" applyFont="1" applyBorder="1" applyAlignment="1">
      <alignment horizontal="center" vertical="top"/>
    </xf>
    <xf numFmtId="3" fontId="3" fillId="0" borderId="32" xfId="0" applyNumberFormat="1" applyFont="1" applyBorder="1" applyAlignment="1">
      <alignment horizontal="center" vertical="top"/>
    </xf>
    <xf numFmtId="3" fontId="3" fillId="0" borderId="29" xfId="0" applyNumberFormat="1" applyFont="1" applyBorder="1" applyAlignment="1">
      <alignment horizontal="center" vertical="top"/>
    </xf>
    <xf numFmtId="3" fontId="2" fillId="2" borderId="22" xfId="0" applyNumberFormat="1" applyFont="1" applyFill="1" applyBorder="1" applyAlignment="1">
      <alignment horizontal="center" vertical="top"/>
    </xf>
    <xf numFmtId="3" fontId="2" fillId="2" borderId="7" xfId="0" applyNumberFormat="1" applyFont="1" applyFill="1" applyBorder="1" applyAlignment="1">
      <alignment horizontal="center" vertical="top"/>
    </xf>
    <xf numFmtId="3" fontId="2" fillId="2" borderId="21" xfId="0" applyNumberFormat="1" applyFont="1" applyFill="1" applyBorder="1" applyAlignment="1">
      <alignment horizontal="center" vertical="top"/>
    </xf>
    <xf numFmtId="3" fontId="2" fillId="2" borderId="0" xfId="0" applyNumberFormat="1" applyFont="1" applyFill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3" fontId="3" fillId="0" borderId="17" xfId="0" applyNumberFormat="1" applyFont="1" applyBorder="1" applyAlignment="1">
      <alignment horizontal="center" vertical="top"/>
    </xf>
    <xf numFmtId="10" fontId="2" fillId="7" borderId="18" xfId="0" applyNumberFormat="1" applyFont="1" applyFill="1" applyBorder="1" applyAlignment="1">
      <alignment horizontal="center" vertical="top"/>
    </xf>
    <xf numFmtId="10" fontId="2" fillId="7" borderId="19" xfId="0" applyNumberFormat="1" applyFont="1" applyFill="1" applyBorder="1" applyAlignment="1">
      <alignment horizontal="center" vertical="top"/>
    </xf>
    <xf numFmtId="10" fontId="2" fillId="7" borderId="20" xfId="0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3" fontId="2" fillId="0" borderId="5" xfId="0" applyNumberFormat="1" applyFont="1" applyBorder="1" applyAlignment="1">
      <alignment horizontal="center" vertical="top"/>
    </xf>
    <xf numFmtId="0" fontId="3" fillId="6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33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S18(1)</c:v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B1-4A5F-9DD4-551D457280DC}"/>
              </c:ext>
            </c:extLst>
          </c:dPt>
          <c:cat>
            <c:multiLvlStrRef>
              <c:f>'Report 2'!$B$9:$G$10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2024</c:v>
                  </c:pt>
                </c:lvl>
                <c:lvl>
                  <c:pt idx="5">
                    <c:v>Jan-Aug</c:v>
                  </c:pt>
                </c:lvl>
              </c:multiLvlStrCache>
            </c:multiLvlStrRef>
          </c:cat>
          <c:val>
            <c:numRef>
              <c:f>'Report 2'!$B$11:$G$11</c:f>
              <c:numCache>
                <c:formatCode>#,##0</c:formatCode>
                <c:ptCount val="6"/>
                <c:pt idx="0">
                  <c:v>8106</c:v>
                </c:pt>
                <c:pt idx="1">
                  <c:v>9438</c:v>
                </c:pt>
                <c:pt idx="2">
                  <c:v>7226</c:v>
                </c:pt>
                <c:pt idx="3">
                  <c:v>6680</c:v>
                </c:pt>
                <c:pt idx="4">
                  <c:v>6102</c:v>
                </c:pt>
                <c:pt idx="5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1-4A5F-9DD4-551D4572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32735135"/>
        <c:axId val="1332725567"/>
      </c:barChart>
      <c:catAx>
        <c:axId val="133273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725567"/>
        <c:crosses val="autoZero"/>
        <c:auto val="1"/>
        <c:lblAlgn val="ctr"/>
        <c:lblOffset val="100"/>
        <c:noMultiLvlLbl val="0"/>
      </c:catAx>
      <c:valAx>
        <c:axId val="133272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735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49-4AB0-AB1E-0C193F4601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'Report 2'!$J$9:$O$10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2024</c:v>
                  </c:pt>
                </c:lvl>
                <c:lvl>
                  <c:pt idx="5">
                    <c:v>Jan-Aug</c:v>
                  </c:pt>
                </c:lvl>
              </c:multiLvlStrCache>
            </c:multiLvlStrRef>
          </c:cat>
          <c:val>
            <c:numRef>
              <c:f>'Report 2'!$J$11:$O$11</c:f>
              <c:numCache>
                <c:formatCode>#,##0</c:formatCode>
                <c:ptCount val="6"/>
                <c:pt idx="0">
                  <c:v>8106</c:v>
                </c:pt>
                <c:pt idx="1">
                  <c:v>9438</c:v>
                </c:pt>
                <c:pt idx="2">
                  <c:v>7226</c:v>
                </c:pt>
                <c:pt idx="3">
                  <c:v>6705</c:v>
                </c:pt>
                <c:pt idx="4">
                  <c:v>6508</c:v>
                </c:pt>
                <c:pt idx="5">
                  <c:v>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49-4AB0-AB1E-0C193F46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32735135"/>
        <c:axId val="1332725567"/>
      </c:barChart>
      <c:catAx>
        <c:axId val="133273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725567"/>
        <c:crosses val="autoZero"/>
        <c:auto val="1"/>
        <c:lblAlgn val="ctr"/>
        <c:lblOffset val="100"/>
        <c:noMultiLvlLbl val="0"/>
      </c:catAx>
      <c:valAx>
        <c:axId val="133272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735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105568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105568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15</xdr:col>
      <xdr:colOff>0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showGridLines="0" tabSelected="1" zoomScale="80" zoomScaleNormal="80" zoomScaleSheetLayoutView="100" workbookViewId="0"/>
  </sheetViews>
  <sheetFormatPr defaultRowHeight="15.5" x14ac:dyDescent="0.35"/>
  <cols>
    <col min="1" max="1" width="9.1796875" style="1"/>
    <col min="2" max="2" width="32" style="1" customWidth="1"/>
    <col min="3" max="3" width="91.36328125" style="1" bestFit="1" customWidth="1"/>
    <col min="4" max="249" width="9.1796875" style="1"/>
    <col min="250" max="250" width="12.54296875" style="1" customWidth="1"/>
    <col min="251" max="251" width="27.453125" style="1" customWidth="1"/>
    <col min="252" max="505" width="9.1796875" style="1"/>
    <col min="506" max="506" width="12.54296875" style="1" customWidth="1"/>
    <col min="507" max="507" width="27.453125" style="1" customWidth="1"/>
    <col min="508" max="761" width="9.1796875" style="1"/>
    <col min="762" max="762" width="12.54296875" style="1" customWidth="1"/>
    <col min="763" max="763" width="27.453125" style="1" customWidth="1"/>
    <col min="764" max="1017" width="9.1796875" style="1"/>
    <col min="1018" max="1018" width="12.54296875" style="1" customWidth="1"/>
    <col min="1019" max="1019" width="27.453125" style="1" customWidth="1"/>
    <col min="1020" max="1273" width="9.1796875" style="1"/>
    <col min="1274" max="1274" width="12.54296875" style="1" customWidth="1"/>
    <col min="1275" max="1275" width="27.453125" style="1" customWidth="1"/>
    <col min="1276" max="1529" width="9.1796875" style="1"/>
    <col min="1530" max="1530" width="12.54296875" style="1" customWidth="1"/>
    <col min="1531" max="1531" width="27.453125" style="1" customWidth="1"/>
    <col min="1532" max="1785" width="9.1796875" style="1"/>
    <col min="1786" max="1786" width="12.54296875" style="1" customWidth="1"/>
    <col min="1787" max="1787" width="27.453125" style="1" customWidth="1"/>
    <col min="1788" max="2041" width="9.1796875" style="1"/>
    <col min="2042" max="2042" width="12.54296875" style="1" customWidth="1"/>
    <col min="2043" max="2043" width="27.453125" style="1" customWidth="1"/>
    <col min="2044" max="2297" width="9.1796875" style="1"/>
    <col min="2298" max="2298" width="12.54296875" style="1" customWidth="1"/>
    <col min="2299" max="2299" width="27.453125" style="1" customWidth="1"/>
    <col min="2300" max="2553" width="9.1796875" style="1"/>
    <col min="2554" max="2554" width="12.54296875" style="1" customWidth="1"/>
    <col min="2555" max="2555" width="27.453125" style="1" customWidth="1"/>
    <col min="2556" max="2809" width="9.1796875" style="1"/>
    <col min="2810" max="2810" width="12.54296875" style="1" customWidth="1"/>
    <col min="2811" max="2811" width="27.453125" style="1" customWidth="1"/>
    <col min="2812" max="3065" width="9.1796875" style="1"/>
    <col min="3066" max="3066" width="12.54296875" style="1" customWidth="1"/>
    <col min="3067" max="3067" width="27.453125" style="1" customWidth="1"/>
    <col min="3068" max="3321" width="9.1796875" style="1"/>
    <col min="3322" max="3322" width="12.54296875" style="1" customWidth="1"/>
    <col min="3323" max="3323" width="27.453125" style="1" customWidth="1"/>
    <col min="3324" max="3577" width="9.1796875" style="1"/>
    <col min="3578" max="3578" width="12.54296875" style="1" customWidth="1"/>
    <col min="3579" max="3579" width="27.453125" style="1" customWidth="1"/>
    <col min="3580" max="3833" width="9.1796875" style="1"/>
    <col min="3834" max="3834" width="12.54296875" style="1" customWidth="1"/>
    <col min="3835" max="3835" width="27.453125" style="1" customWidth="1"/>
    <col min="3836" max="4089" width="9.1796875" style="1"/>
    <col min="4090" max="4090" width="12.54296875" style="1" customWidth="1"/>
    <col min="4091" max="4091" width="27.453125" style="1" customWidth="1"/>
    <col min="4092" max="4345" width="9.1796875" style="1"/>
    <col min="4346" max="4346" width="12.54296875" style="1" customWidth="1"/>
    <col min="4347" max="4347" width="27.453125" style="1" customWidth="1"/>
    <col min="4348" max="4601" width="9.1796875" style="1"/>
    <col min="4602" max="4602" width="12.54296875" style="1" customWidth="1"/>
    <col min="4603" max="4603" width="27.453125" style="1" customWidth="1"/>
    <col min="4604" max="4857" width="9.1796875" style="1"/>
    <col min="4858" max="4858" width="12.54296875" style="1" customWidth="1"/>
    <col min="4859" max="4859" width="27.453125" style="1" customWidth="1"/>
    <col min="4860" max="5113" width="9.1796875" style="1"/>
    <col min="5114" max="5114" width="12.54296875" style="1" customWidth="1"/>
    <col min="5115" max="5115" width="27.453125" style="1" customWidth="1"/>
    <col min="5116" max="5369" width="9.1796875" style="1"/>
    <col min="5370" max="5370" width="12.54296875" style="1" customWidth="1"/>
    <col min="5371" max="5371" width="27.453125" style="1" customWidth="1"/>
    <col min="5372" max="5625" width="9.1796875" style="1"/>
    <col min="5626" max="5626" width="12.54296875" style="1" customWidth="1"/>
    <col min="5627" max="5627" width="27.453125" style="1" customWidth="1"/>
    <col min="5628" max="5881" width="9.1796875" style="1"/>
    <col min="5882" max="5882" width="12.54296875" style="1" customWidth="1"/>
    <col min="5883" max="5883" width="27.453125" style="1" customWidth="1"/>
    <col min="5884" max="6137" width="9.1796875" style="1"/>
    <col min="6138" max="6138" width="12.54296875" style="1" customWidth="1"/>
    <col min="6139" max="6139" width="27.453125" style="1" customWidth="1"/>
    <col min="6140" max="6393" width="9.1796875" style="1"/>
    <col min="6394" max="6394" width="12.54296875" style="1" customWidth="1"/>
    <col min="6395" max="6395" width="27.453125" style="1" customWidth="1"/>
    <col min="6396" max="6649" width="9.1796875" style="1"/>
    <col min="6650" max="6650" width="12.54296875" style="1" customWidth="1"/>
    <col min="6651" max="6651" width="27.453125" style="1" customWidth="1"/>
    <col min="6652" max="6905" width="9.1796875" style="1"/>
    <col min="6906" max="6906" width="12.54296875" style="1" customWidth="1"/>
    <col min="6907" max="6907" width="27.453125" style="1" customWidth="1"/>
    <col min="6908" max="7161" width="9.1796875" style="1"/>
    <col min="7162" max="7162" width="12.54296875" style="1" customWidth="1"/>
    <col min="7163" max="7163" width="27.453125" style="1" customWidth="1"/>
    <col min="7164" max="7417" width="9.1796875" style="1"/>
    <col min="7418" max="7418" width="12.54296875" style="1" customWidth="1"/>
    <col min="7419" max="7419" width="27.453125" style="1" customWidth="1"/>
    <col min="7420" max="7673" width="9.1796875" style="1"/>
    <col min="7674" max="7674" width="12.54296875" style="1" customWidth="1"/>
    <col min="7675" max="7675" width="27.453125" style="1" customWidth="1"/>
    <col min="7676" max="7929" width="9.1796875" style="1"/>
    <col min="7930" max="7930" width="12.54296875" style="1" customWidth="1"/>
    <col min="7931" max="7931" width="27.453125" style="1" customWidth="1"/>
    <col min="7932" max="8185" width="9.1796875" style="1"/>
    <col min="8186" max="8186" width="12.54296875" style="1" customWidth="1"/>
    <col min="8187" max="8187" width="27.453125" style="1" customWidth="1"/>
    <col min="8188" max="8441" width="9.1796875" style="1"/>
    <col min="8442" max="8442" width="12.54296875" style="1" customWidth="1"/>
    <col min="8443" max="8443" width="27.453125" style="1" customWidth="1"/>
    <col min="8444" max="8697" width="9.1796875" style="1"/>
    <col min="8698" max="8698" width="12.54296875" style="1" customWidth="1"/>
    <col min="8699" max="8699" width="27.453125" style="1" customWidth="1"/>
    <col min="8700" max="8953" width="9.1796875" style="1"/>
    <col min="8954" max="8954" width="12.54296875" style="1" customWidth="1"/>
    <col min="8955" max="8955" width="27.453125" style="1" customWidth="1"/>
    <col min="8956" max="9209" width="9.1796875" style="1"/>
    <col min="9210" max="9210" width="12.54296875" style="1" customWidth="1"/>
    <col min="9211" max="9211" width="27.453125" style="1" customWidth="1"/>
    <col min="9212" max="9465" width="9.1796875" style="1"/>
    <col min="9466" max="9466" width="12.54296875" style="1" customWidth="1"/>
    <col min="9467" max="9467" width="27.453125" style="1" customWidth="1"/>
    <col min="9468" max="9721" width="9.1796875" style="1"/>
    <col min="9722" max="9722" width="12.54296875" style="1" customWidth="1"/>
    <col min="9723" max="9723" width="27.453125" style="1" customWidth="1"/>
    <col min="9724" max="9977" width="9.1796875" style="1"/>
    <col min="9978" max="9978" width="12.54296875" style="1" customWidth="1"/>
    <col min="9979" max="9979" width="27.453125" style="1" customWidth="1"/>
    <col min="9980" max="10233" width="9.1796875" style="1"/>
    <col min="10234" max="10234" width="12.54296875" style="1" customWidth="1"/>
    <col min="10235" max="10235" width="27.453125" style="1" customWidth="1"/>
    <col min="10236" max="10489" width="9.1796875" style="1"/>
    <col min="10490" max="10490" width="12.54296875" style="1" customWidth="1"/>
    <col min="10491" max="10491" width="27.453125" style="1" customWidth="1"/>
    <col min="10492" max="10745" width="9.1796875" style="1"/>
    <col min="10746" max="10746" width="12.54296875" style="1" customWidth="1"/>
    <col min="10747" max="10747" width="27.453125" style="1" customWidth="1"/>
    <col min="10748" max="11001" width="9.1796875" style="1"/>
    <col min="11002" max="11002" width="12.54296875" style="1" customWidth="1"/>
    <col min="11003" max="11003" width="27.453125" style="1" customWidth="1"/>
    <col min="11004" max="11257" width="9.1796875" style="1"/>
    <col min="11258" max="11258" width="12.54296875" style="1" customWidth="1"/>
    <col min="11259" max="11259" width="27.453125" style="1" customWidth="1"/>
    <col min="11260" max="11513" width="9.1796875" style="1"/>
    <col min="11514" max="11514" width="12.54296875" style="1" customWidth="1"/>
    <col min="11515" max="11515" width="27.453125" style="1" customWidth="1"/>
    <col min="11516" max="11769" width="9.1796875" style="1"/>
    <col min="11770" max="11770" width="12.54296875" style="1" customWidth="1"/>
    <col min="11771" max="11771" width="27.453125" style="1" customWidth="1"/>
    <col min="11772" max="12025" width="9.1796875" style="1"/>
    <col min="12026" max="12026" width="12.54296875" style="1" customWidth="1"/>
    <col min="12027" max="12027" width="27.453125" style="1" customWidth="1"/>
    <col min="12028" max="12281" width="9.1796875" style="1"/>
    <col min="12282" max="12282" width="12.54296875" style="1" customWidth="1"/>
    <col min="12283" max="12283" width="27.453125" style="1" customWidth="1"/>
    <col min="12284" max="12537" width="9.1796875" style="1"/>
    <col min="12538" max="12538" width="12.54296875" style="1" customWidth="1"/>
    <col min="12539" max="12539" width="27.453125" style="1" customWidth="1"/>
    <col min="12540" max="12793" width="9.1796875" style="1"/>
    <col min="12794" max="12794" width="12.54296875" style="1" customWidth="1"/>
    <col min="12795" max="12795" width="27.453125" style="1" customWidth="1"/>
    <col min="12796" max="13049" width="9.1796875" style="1"/>
    <col min="13050" max="13050" width="12.54296875" style="1" customWidth="1"/>
    <col min="13051" max="13051" width="27.453125" style="1" customWidth="1"/>
    <col min="13052" max="13305" width="9.1796875" style="1"/>
    <col min="13306" max="13306" width="12.54296875" style="1" customWidth="1"/>
    <col min="13307" max="13307" width="27.453125" style="1" customWidth="1"/>
    <col min="13308" max="13561" width="9.1796875" style="1"/>
    <col min="13562" max="13562" width="12.54296875" style="1" customWidth="1"/>
    <col min="13563" max="13563" width="27.453125" style="1" customWidth="1"/>
    <col min="13564" max="13817" width="9.1796875" style="1"/>
    <col min="13818" max="13818" width="12.54296875" style="1" customWidth="1"/>
    <col min="13819" max="13819" width="27.453125" style="1" customWidth="1"/>
    <col min="13820" max="14073" width="9.1796875" style="1"/>
    <col min="14074" max="14074" width="12.54296875" style="1" customWidth="1"/>
    <col min="14075" max="14075" width="27.453125" style="1" customWidth="1"/>
    <col min="14076" max="14329" width="9.1796875" style="1"/>
    <col min="14330" max="14330" width="12.54296875" style="1" customWidth="1"/>
    <col min="14331" max="14331" width="27.453125" style="1" customWidth="1"/>
    <col min="14332" max="14585" width="9.1796875" style="1"/>
    <col min="14586" max="14586" width="12.54296875" style="1" customWidth="1"/>
    <col min="14587" max="14587" width="27.453125" style="1" customWidth="1"/>
    <col min="14588" max="14841" width="9.1796875" style="1"/>
    <col min="14842" max="14842" width="12.54296875" style="1" customWidth="1"/>
    <col min="14843" max="14843" width="27.453125" style="1" customWidth="1"/>
    <col min="14844" max="15097" width="9.1796875" style="1"/>
    <col min="15098" max="15098" width="12.54296875" style="1" customWidth="1"/>
    <col min="15099" max="15099" width="27.453125" style="1" customWidth="1"/>
    <col min="15100" max="15353" width="9.1796875" style="1"/>
    <col min="15354" max="15354" width="12.54296875" style="1" customWidth="1"/>
    <col min="15355" max="15355" width="27.453125" style="1" customWidth="1"/>
    <col min="15356" max="15609" width="9.1796875" style="1"/>
    <col min="15610" max="15610" width="12.54296875" style="1" customWidth="1"/>
    <col min="15611" max="15611" width="27.453125" style="1" customWidth="1"/>
    <col min="15612" max="15865" width="9.1796875" style="1"/>
    <col min="15866" max="15866" width="12.54296875" style="1" customWidth="1"/>
    <col min="15867" max="15867" width="27.453125" style="1" customWidth="1"/>
    <col min="15868" max="16121" width="9.1796875" style="1"/>
    <col min="16122" max="16122" width="12.54296875" style="1" customWidth="1"/>
    <col min="16123" max="16123" width="27.453125" style="1" customWidth="1"/>
    <col min="16124" max="16376" width="9.1796875" style="1"/>
    <col min="16377" max="16384" width="9.1796875" style="1" customWidth="1"/>
  </cols>
  <sheetData>
    <row r="2" spans="2:3" x14ac:dyDescent="0.35">
      <c r="B2" s="11" t="s">
        <v>49</v>
      </c>
      <c r="C2" s="11"/>
    </row>
    <row r="3" spans="2:3" x14ac:dyDescent="0.35">
      <c r="B3" s="2" t="s">
        <v>52</v>
      </c>
      <c r="C3" s="2"/>
    </row>
    <row r="5" spans="2:3" x14ac:dyDescent="0.35">
      <c r="B5" s="3" t="s">
        <v>2</v>
      </c>
      <c r="C5" s="4" t="s">
        <v>14</v>
      </c>
    </row>
    <row r="6" spans="2:3" x14ac:dyDescent="0.35">
      <c r="B6" s="3" t="s">
        <v>3</v>
      </c>
      <c r="C6" s="4"/>
    </row>
    <row r="7" spans="2:3" x14ac:dyDescent="0.35">
      <c r="B7" s="3" t="s">
        <v>4</v>
      </c>
      <c r="C7" s="5" t="s">
        <v>50</v>
      </c>
    </row>
    <row r="8" spans="2:3" x14ac:dyDescent="0.35">
      <c r="B8" s="3" t="s">
        <v>5</v>
      </c>
      <c r="C8" s="12"/>
    </row>
    <row r="9" spans="2:3" x14ac:dyDescent="0.35">
      <c r="B9" s="3" t="s">
        <v>6</v>
      </c>
      <c r="C9" s="3" t="s">
        <v>51</v>
      </c>
    </row>
    <row r="10" spans="2:3" x14ac:dyDescent="0.35">
      <c r="B10" s="3" t="s">
        <v>7</v>
      </c>
      <c r="C10" s="3"/>
    </row>
    <row r="11" spans="2:3" x14ac:dyDescent="0.35">
      <c r="B11" s="3" t="s">
        <v>8</v>
      </c>
      <c r="C11" s="3" t="s">
        <v>9</v>
      </c>
    </row>
    <row r="12" spans="2:3" x14ac:dyDescent="0.35">
      <c r="B12" s="3" t="s">
        <v>10</v>
      </c>
      <c r="C12" s="13">
        <v>45545</v>
      </c>
    </row>
    <row r="13" spans="2:3" x14ac:dyDescent="0.35">
      <c r="B13" s="3" t="s">
        <v>11</v>
      </c>
      <c r="C13" s="14" t="s">
        <v>12</v>
      </c>
    </row>
    <row r="14" spans="2:3" x14ac:dyDescent="0.35">
      <c r="B14" s="6"/>
      <c r="C14" s="7"/>
    </row>
    <row r="15" spans="2:3" x14ac:dyDescent="0.35">
      <c r="B15" s="8" t="s">
        <v>15</v>
      </c>
      <c r="C15" s="8"/>
    </row>
    <row r="16" spans="2:3" x14ac:dyDescent="0.35">
      <c r="B16" s="9" t="s">
        <v>13</v>
      </c>
      <c r="C16" s="10">
        <v>45545</v>
      </c>
    </row>
    <row r="17" spans="2:3" x14ac:dyDescent="0.35">
      <c r="B17" s="2"/>
      <c r="C17" s="2"/>
    </row>
    <row r="18" spans="2:3" x14ac:dyDescent="0.35">
      <c r="B18" s="2"/>
      <c r="C18" s="2"/>
    </row>
    <row r="19" spans="2:3" x14ac:dyDescent="0.35">
      <c r="B19" s="2"/>
      <c r="C19" s="2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60"/>
  <sheetViews>
    <sheetView showGridLines="0" zoomScale="80" zoomScaleNormal="80" workbookViewId="0"/>
  </sheetViews>
  <sheetFormatPr defaultRowHeight="15.5" x14ac:dyDescent="0.35"/>
  <cols>
    <col min="1" max="1" width="6.54296875" style="16" customWidth="1"/>
    <col min="2" max="2" width="13.7265625" style="16" customWidth="1"/>
    <col min="3" max="3" width="4.7265625" style="16" customWidth="1"/>
    <col min="4" max="16384" width="8.7265625" style="16"/>
  </cols>
  <sheetData>
    <row r="2" spans="2:6" s="16" customFormat="1" x14ac:dyDescent="0.35">
      <c r="B2" s="20"/>
    </row>
    <row r="3" spans="2:6" s="16" customFormat="1" x14ac:dyDescent="0.35">
      <c r="B3" s="73" t="s">
        <v>0</v>
      </c>
      <c r="D3" s="72" t="s">
        <v>16</v>
      </c>
      <c r="E3" s="72"/>
      <c r="F3" s="72"/>
    </row>
    <row r="4" spans="2:6" s="16" customFormat="1" x14ac:dyDescent="0.35">
      <c r="B4" s="20"/>
    </row>
    <row r="5" spans="2:6" s="16" customFormat="1" x14ac:dyDescent="0.35">
      <c r="B5" s="20" t="s">
        <v>1</v>
      </c>
      <c r="D5" s="16">
        <v>1</v>
      </c>
      <c r="E5" s="16" t="s">
        <v>17</v>
      </c>
    </row>
    <row r="6" spans="2:6" s="16" customFormat="1" x14ac:dyDescent="0.35">
      <c r="B6" s="20"/>
    </row>
    <row r="7" spans="2:6" s="16" customFormat="1" x14ac:dyDescent="0.35">
      <c r="B7" s="20"/>
      <c r="D7" s="16">
        <v>2</v>
      </c>
      <c r="E7" s="16" t="s">
        <v>18</v>
      </c>
    </row>
    <row r="8" spans="2:6" s="16" customFormat="1" x14ac:dyDescent="0.35">
      <c r="B8" s="20"/>
    </row>
    <row r="9" spans="2:6" s="16" customFormat="1" x14ac:dyDescent="0.35">
      <c r="B9" s="20"/>
      <c r="D9" s="16">
        <v>3</v>
      </c>
      <c r="E9" s="16" t="s">
        <v>19</v>
      </c>
    </row>
    <row r="10" spans="2:6" s="16" customFormat="1" x14ac:dyDescent="0.35">
      <c r="B10" s="20"/>
    </row>
    <row r="11" spans="2:6" s="16" customFormat="1" x14ac:dyDescent="0.35">
      <c r="B11" s="20"/>
      <c r="D11" s="16">
        <v>4</v>
      </c>
      <c r="E11" s="16" t="s">
        <v>20</v>
      </c>
    </row>
    <row r="12" spans="2:6" s="16" customFormat="1" x14ac:dyDescent="0.35">
      <c r="B12" s="74"/>
    </row>
    <row r="13" spans="2:6" s="16" customFormat="1" x14ac:dyDescent="0.35">
      <c r="B13" s="75"/>
    </row>
    <row r="14" spans="2:6" s="16" customFormat="1" x14ac:dyDescent="0.35">
      <c r="B14" s="20" t="s">
        <v>21</v>
      </c>
      <c r="D14" s="16" t="s">
        <v>22</v>
      </c>
    </row>
    <row r="15" spans="2:6" s="16" customFormat="1" x14ac:dyDescent="0.35">
      <c r="B15" s="20"/>
      <c r="D15" s="16" t="s">
        <v>23</v>
      </c>
    </row>
    <row r="16" spans="2:6" s="16" customFormat="1" x14ac:dyDescent="0.35">
      <c r="B16" s="20"/>
    </row>
    <row r="17" spans="2:13" s="16" customFormat="1" x14ac:dyDescent="0.35">
      <c r="B17" s="20"/>
      <c r="D17" s="16" t="s">
        <v>24</v>
      </c>
      <c r="E17" s="16" t="s">
        <v>52</v>
      </c>
    </row>
    <row r="18" spans="2:13" s="16" customFormat="1" x14ac:dyDescent="0.35">
      <c r="B18" s="20"/>
      <c r="E18" s="16" t="s">
        <v>25</v>
      </c>
    </row>
    <row r="19" spans="2:13" s="16" customFormat="1" x14ac:dyDescent="0.35">
      <c r="B19" s="20"/>
    </row>
    <row r="20" spans="2:13" s="16" customFormat="1" x14ac:dyDescent="0.35">
      <c r="B20" s="20"/>
      <c r="D20" s="16" t="s">
        <v>38</v>
      </c>
    </row>
    <row r="21" spans="2:13" s="16" customFormat="1" x14ac:dyDescent="0.35">
      <c r="B21" s="20"/>
    </row>
    <row r="22" spans="2:13" s="16" customFormat="1" x14ac:dyDescent="0.35">
      <c r="B22" s="20"/>
      <c r="D22" s="16" t="s">
        <v>39</v>
      </c>
    </row>
    <row r="23" spans="2:13" s="16" customFormat="1" x14ac:dyDescent="0.35">
      <c r="B23" s="20"/>
      <c r="D23" s="16" t="s">
        <v>26</v>
      </c>
    </row>
    <row r="24" spans="2:13" s="16" customFormat="1" x14ac:dyDescent="0.35">
      <c r="B24" s="20"/>
      <c r="D24" s="16" t="s">
        <v>27</v>
      </c>
    </row>
    <row r="25" spans="2:13" s="16" customFormat="1" x14ac:dyDescent="0.35">
      <c r="B25" s="20"/>
      <c r="D25" s="16" t="s">
        <v>28</v>
      </c>
    </row>
    <row r="26" spans="2:13" s="16" customFormat="1" x14ac:dyDescent="0.35">
      <c r="B26" s="20"/>
    </row>
    <row r="27" spans="2:13" s="16" customFormat="1" x14ac:dyDescent="0.35">
      <c r="B27" s="20"/>
      <c r="D27" s="16" t="s">
        <v>29</v>
      </c>
    </row>
    <row r="28" spans="2:13" s="16" customFormat="1" x14ac:dyDescent="0.35">
      <c r="B28" s="20"/>
      <c r="D28" s="16" t="s">
        <v>40</v>
      </c>
    </row>
    <row r="29" spans="2:13" s="16" customFormat="1" x14ac:dyDescent="0.35">
      <c r="B29" s="20"/>
    </row>
    <row r="30" spans="2:13" s="16" customFormat="1" x14ac:dyDescent="0.35">
      <c r="B30" s="20"/>
      <c r="D30" s="76" t="s">
        <v>74</v>
      </c>
      <c r="E30" s="76"/>
      <c r="F30" s="76"/>
      <c r="G30" s="76"/>
      <c r="H30" s="76"/>
      <c r="I30" s="76"/>
      <c r="J30" s="76"/>
      <c r="K30" s="76"/>
      <c r="L30" s="76"/>
      <c r="M30" s="76"/>
    </row>
    <row r="31" spans="2:13" s="16" customFormat="1" x14ac:dyDescent="0.35">
      <c r="B31" s="20"/>
      <c r="D31" s="76" t="s">
        <v>75</v>
      </c>
      <c r="E31" s="76"/>
      <c r="F31" s="76"/>
      <c r="G31" s="76"/>
      <c r="H31" s="76"/>
      <c r="I31" s="76"/>
      <c r="J31" s="76"/>
      <c r="K31" s="76"/>
      <c r="L31" s="76"/>
      <c r="M31" s="76"/>
    </row>
    <row r="32" spans="2:13" s="16" customFormat="1" x14ac:dyDescent="0.35">
      <c r="B32" s="20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2:6" s="16" customFormat="1" x14ac:dyDescent="0.35">
      <c r="B33" s="20"/>
    </row>
    <row r="34" spans="2:6" s="16" customFormat="1" x14ac:dyDescent="0.35">
      <c r="B34" s="20"/>
      <c r="D34" s="16" t="s">
        <v>30</v>
      </c>
    </row>
    <row r="35" spans="2:6" s="16" customFormat="1" x14ac:dyDescent="0.35">
      <c r="B35" s="20"/>
    </row>
    <row r="36" spans="2:6" s="16" customFormat="1" x14ac:dyDescent="0.35">
      <c r="B36" s="20"/>
      <c r="D36" s="19" t="s">
        <v>31</v>
      </c>
    </row>
    <row r="37" spans="2:6" s="16" customFormat="1" x14ac:dyDescent="0.35">
      <c r="B37" s="20"/>
      <c r="D37" s="16" t="s">
        <v>41</v>
      </c>
    </row>
    <row r="38" spans="2:6" s="16" customFormat="1" x14ac:dyDescent="0.35">
      <c r="B38" s="20"/>
    </row>
    <row r="39" spans="2:6" s="16" customFormat="1" x14ac:dyDescent="0.35">
      <c r="B39" s="20"/>
      <c r="E39" s="16" t="s">
        <v>32</v>
      </c>
    </row>
    <row r="40" spans="2:6" s="16" customFormat="1" x14ac:dyDescent="0.35">
      <c r="B40" s="20"/>
      <c r="E40" s="16" t="s">
        <v>42</v>
      </c>
    </row>
    <row r="41" spans="2:6" s="16" customFormat="1" x14ac:dyDescent="0.35">
      <c r="B41" s="20"/>
      <c r="F41" s="16" t="s">
        <v>43</v>
      </c>
    </row>
    <row r="42" spans="2:6" s="16" customFormat="1" x14ac:dyDescent="0.35">
      <c r="B42" s="20"/>
      <c r="E42" s="16" t="s">
        <v>44</v>
      </c>
    </row>
    <row r="43" spans="2:6" s="16" customFormat="1" x14ac:dyDescent="0.35">
      <c r="B43" s="20"/>
      <c r="F43" s="16" t="s">
        <v>45</v>
      </c>
    </row>
    <row r="44" spans="2:6" s="16" customFormat="1" x14ac:dyDescent="0.35">
      <c r="B44" s="20"/>
    </row>
    <row r="45" spans="2:6" s="16" customFormat="1" x14ac:dyDescent="0.35">
      <c r="B45" s="20"/>
      <c r="D45" s="19" t="s">
        <v>33</v>
      </c>
    </row>
    <row r="46" spans="2:6" s="16" customFormat="1" x14ac:dyDescent="0.35">
      <c r="B46" s="20"/>
      <c r="D46" s="16" t="s">
        <v>34</v>
      </c>
    </row>
    <row r="47" spans="2:6" s="16" customFormat="1" x14ac:dyDescent="0.35">
      <c r="B47" s="20"/>
    </row>
    <row r="48" spans="2:6" s="16" customFormat="1" x14ac:dyDescent="0.35">
      <c r="B48" s="20"/>
      <c r="E48" s="16" t="s">
        <v>46</v>
      </c>
    </row>
    <row r="49" spans="2:5" s="16" customFormat="1" x14ac:dyDescent="0.35">
      <c r="B49" s="20"/>
      <c r="E49" s="16" t="s">
        <v>35</v>
      </c>
    </row>
    <row r="50" spans="2:5" s="16" customFormat="1" x14ac:dyDescent="0.35">
      <c r="B50" s="20"/>
    </row>
    <row r="51" spans="2:5" s="16" customFormat="1" x14ac:dyDescent="0.35">
      <c r="B51" s="20"/>
      <c r="E51" s="16" t="s">
        <v>53</v>
      </c>
    </row>
    <row r="52" spans="2:5" s="16" customFormat="1" x14ac:dyDescent="0.35">
      <c r="B52" s="20"/>
      <c r="E52" s="16" t="s">
        <v>54</v>
      </c>
    </row>
    <row r="53" spans="2:5" s="16" customFormat="1" x14ac:dyDescent="0.35">
      <c r="B53" s="20"/>
    </row>
    <row r="54" spans="2:5" s="16" customFormat="1" x14ac:dyDescent="0.35">
      <c r="B54" s="20"/>
      <c r="D54" s="19" t="s">
        <v>36</v>
      </c>
    </row>
    <row r="55" spans="2:5" s="16" customFormat="1" x14ac:dyDescent="0.35">
      <c r="B55" s="20"/>
      <c r="D55" s="16" t="s">
        <v>37</v>
      </c>
    </row>
    <row r="56" spans="2:5" s="16" customFormat="1" x14ac:dyDescent="0.35">
      <c r="B56" s="20"/>
    </row>
    <row r="57" spans="2:5" s="16" customFormat="1" x14ac:dyDescent="0.35">
      <c r="B57" s="20"/>
      <c r="E57" s="16" t="s">
        <v>47</v>
      </c>
    </row>
    <row r="58" spans="2:5" s="16" customFormat="1" x14ac:dyDescent="0.35">
      <c r="B58" s="20"/>
      <c r="E58" s="16" t="s">
        <v>48</v>
      </c>
    </row>
    <row r="59" spans="2:5" s="16" customFormat="1" x14ac:dyDescent="0.35">
      <c r="B59" s="20"/>
      <c r="E59" s="16" t="s">
        <v>77</v>
      </c>
    </row>
    <row r="60" spans="2:5" s="16" customFormat="1" x14ac:dyDescent="0.35">
      <c r="B60" s="20"/>
      <c r="E60" s="16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9"/>
  <sheetViews>
    <sheetView showGridLines="0" zoomScale="80" zoomScaleNormal="80" workbookViewId="0"/>
  </sheetViews>
  <sheetFormatPr defaultRowHeight="15.5" x14ac:dyDescent="0.35"/>
  <cols>
    <col min="1" max="1" width="8.7265625" style="25"/>
    <col min="2" max="2" width="70.453125" style="25" bestFit="1" customWidth="1"/>
    <col min="3" max="3" width="8.7265625" style="29"/>
    <col min="4" max="16384" width="8.7265625" style="25"/>
  </cols>
  <sheetData>
    <row r="2" spans="2:3" x14ac:dyDescent="0.35">
      <c r="B2" s="24" t="s">
        <v>55</v>
      </c>
      <c r="C2" s="30"/>
    </row>
    <row r="3" spans="2:3" x14ac:dyDescent="0.35">
      <c r="B3" s="26" t="s">
        <v>56</v>
      </c>
      <c r="C3" s="31"/>
    </row>
    <row r="4" spans="2:3" x14ac:dyDescent="0.35">
      <c r="B4" s="27"/>
      <c r="C4" s="32"/>
    </row>
    <row r="5" spans="2:3" x14ac:dyDescent="0.35">
      <c r="B5" s="25" t="s">
        <v>57</v>
      </c>
    </row>
    <row r="6" spans="2:3" x14ac:dyDescent="0.35">
      <c r="B6" s="25" t="s">
        <v>58</v>
      </c>
    </row>
    <row r="8" spans="2:3" x14ac:dyDescent="0.35">
      <c r="B8" s="70" t="s">
        <v>59</v>
      </c>
      <c r="C8" s="71">
        <v>4100</v>
      </c>
    </row>
    <row r="9" spans="2:3" x14ac:dyDescent="0.35">
      <c r="B9" s="70" t="s">
        <v>60</v>
      </c>
      <c r="C9" s="71">
        <v>4411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29"/>
  <sheetViews>
    <sheetView showGridLines="0" zoomScale="80" zoomScaleNormal="80" workbookViewId="0"/>
  </sheetViews>
  <sheetFormatPr defaultRowHeight="15.5" x14ac:dyDescent="0.35"/>
  <cols>
    <col min="1" max="1" width="8.7265625" style="25"/>
    <col min="2" max="2" width="10" style="25" customWidth="1"/>
    <col min="3" max="3" width="9" style="25" customWidth="1"/>
    <col min="4" max="4" width="9.54296875" style="25" customWidth="1"/>
    <col min="5" max="5" width="9.7265625" style="25" customWidth="1"/>
    <col min="6" max="6" width="12.26953125" style="25" customWidth="1"/>
    <col min="7" max="16384" width="8.7265625" style="25"/>
  </cols>
  <sheetData>
    <row r="2" spans="2:15" x14ac:dyDescent="0.35">
      <c r="B2" s="24" t="s">
        <v>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x14ac:dyDescent="0.35">
      <c r="B3" s="26" t="s">
        <v>56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x14ac:dyDescent="0.3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5" x14ac:dyDescent="0.35">
      <c r="B5" s="25" t="s">
        <v>18</v>
      </c>
    </row>
    <row r="7" spans="2:15" x14ac:dyDescent="0.35">
      <c r="B7" s="28" t="s">
        <v>59</v>
      </c>
      <c r="J7" s="28" t="s">
        <v>60</v>
      </c>
    </row>
    <row r="9" spans="2:15" x14ac:dyDescent="0.35">
      <c r="B9" s="54"/>
      <c r="C9" s="55"/>
      <c r="D9" s="55"/>
      <c r="E9" s="55"/>
      <c r="F9" s="55"/>
      <c r="G9" s="56" t="s">
        <v>62</v>
      </c>
      <c r="H9" s="29"/>
      <c r="I9" s="29"/>
      <c r="J9" s="54"/>
      <c r="K9" s="55"/>
      <c r="L9" s="55"/>
      <c r="M9" s="55"/>
      <c r="N9" s="55"/>
      <c r="O9" s="56" t="s">
        <v>62</v>
      </c>
    </row>
    <row r="10" spans="2:15" x14ac:dyDescent="0.35">
      <c r="B10" s="57">
        <v>2019</v>
      </c>
      <c r="C10" s="58">
        <v>2020</v>
      </c>
      <c r="D10" s="58">
        <v>2021</v>
      </c>
      <c r="E10" s="58">
        <v>2022</v>
      </c>
      <c r="F10" s="58">
        <v>2023</v>
      </c>
      <c r="G10" s="59">
        <v>2024</v>
      </c>
      <c r="H10" s="29"/>
      <c r="I10" s="29"/>
      <c r="J10" s="57">
        <v>2019</v>
      </c>
      <c r="K10" s="58">
        <v>2020</v>
      </c>
      <c r="L10" s="58">
        <v>2021</v>
      </c>
      <c r="M10" s="58">
        <v>2022</v>
      </c>
      <c r="N10" s="58">
        <v>2023</v>
      </c>
      <c r="O10" s="59">
        <v>2024</v>
      </c>
    </row>
    <row r="11" spans="2:15" x14ac:dyDescent="0.35">
      <c r="B11" s="60">
        <v>8106</v>
      </c>
      <c r="C11" s="61">
        <v>9438</v>
      </c>
      <c r="D11" s="61">
        <v>7226</v>
      </c>
      <c r="E11" s="61">
        <v>6680</v>
      </c>
      <c r="F11" s="61">
        <v>6102</v>
      </c>
      <c r="G11" s="62">
        <v>4100</v>
      </c>
      <c r="H11" s="29"/>
      <c r="I11" s="29"/>
      <c r="J11" s="60">
        <v>8106</v>
      </c>
      <c r="K11" s="61">
        <v>9438</v>
      </c>
      <c r="L11" s="61">
        <v>7226</v>
      </c>
      <c r="M11" s="61">
        <v>6705</v>
      </c>
      <c r="N11" s="61">
        <v>6508</v>
      </c>
      <c r="O11" s="62">
        <v>4411</v>
      </c>
    </row>
    <row r="12" spans="2:15" x14ac:dyDescent="0.3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x14ac:dyDescent="0.3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23" spans="2:8" x14ac:dyDescent="0.35">
      <c r="B23" s="28" t="s">
        <v>63</v>
      </c>
    </row>
    <row r="25" spans="2:8" x14ac:dyDescent="0.35">
      <c r="B25" s="54"/>
      <c r="C25" s="55"/>
      <c r="D25" s="55"/>
      <c r="E25" s="55"/>
      <c r="F25" s="55"/>
      <c r="G25" s="56" t="s">
        <v>62</v>
      </c>
    </row>
    <row r="26" spans="2:8" x14ac:dyDescent="0.35">
      <c r="B26" s="57">
        <v>2019</v>
      </c>
      <c r="C26" s="58">
        <v>2020</v>
      </c>
      <c r="D26" s="58">
        <v>2021</v>
      </c>
      <c r="E26" s="58">
        <v>2022</v>
      </c>
      <c r="F26" s="58">
        <v>2023</v>
      </c>
      <c r="G26" s="59">
        <v>2024</v>
      </c>
    </row>
    <row r="27" spans="2:8" x14ac:dyDescent="0.35">
      <c r="B27" s="63">
        <v>144445</v>
      </c>
      <c r="C27" s="39">
        <v>146655</v>
      </c>
      <c r="D27" s="39">
        <v>134992</v>
      </c>
      <c r="E27" s="39">
        <v>129389</v>
      </c>
      <c r="F27" s="39">
        <v>123314</v>
      </c>
      <c r="G27" s="64">
        <v>89903</v>
      </c>
    </row>
    <row r="28" spans="2:8" x14ac:dyDescent="0.35">
      <c r="B28" s="65">
        <v>8106</v>
      </c>
      <c r="C28" s="43">
        <v>9438</v>
      </c>
      <c r="D28" s="43">
        <v>7226</v>
      </c>
      <c r="E28" s="43">
        <v>6680</v>
      </c>
      <c r="F28" s="43">
        <v>6102</v>
      </c>
      <c r="G28" s="66">
        <v>4100</v>
      </c>
    </row>
    <row r="29" spans="2:8" x14ac:dyDescent="0.35">
      <c r="B29" s="67">
        <f>B28/B27</f>
        <v>5.6118245699055005E-2</v>
      </c>
      <c r="C29" s="68">
        <f t="shared" ref="C29:G29" si="0">C28/C27</f>
        <v>6.4355119157205681E-2</v>
      </c>
      <c r="D29" s="68">
        <f t="shared" si="0"/>
        <v>5.3529098020623445E-2</v>
      </c>
      <c r="E29" s="68">
        <f t="shared" si="0"/>
        <v>5.1627263523174302E-2</v>
      </c>
      <c r="F29" s="68">
        <f t="shared" si="0"/>
        <v>4.9483432538073538E-2</v>
      </c>
      <c r="G29" s="69">
        <f t="shared" si="0"/>
        <v>4.560470729564086E-2</v>
      </c>
      <c r="H29" s="25" t="s">
        <v>64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7"/>
  <sheetViews>
    <sheetView showGridLines="0" zoomScale="80" zoomScaleNormal="80" workbookViewId="0">
      <pane ySplit="6" topLeftCell="A7" activePane="bottomLeft" state="frozen"/>
      <selection pane="bottomLeft"/>
    </sheetView>
  </sheetViews>
  <sheetFormatPr defaultRowHeight="15.5" x14ac:dyDescent="0.35"/>
  <cols>
    <col min="1" max="1" width="8.7265625" style="16"/>
    <col min="2" max="2" width="15.453125" style="16" customWidth="1"/>
    <col min="3" max="9" width="8.7265625" style="29"/>
    <col min="10" max="16384" width="8.7265625" style="16"/>
  </cols>
  <sheetData>
    <row r="2" spans="2:9" x14ac:dyDescent="0.35">
      <c r="B2" s="15" t="s">
        <v>65</v>
      </c>
      <c r="C2" s="30"/>
      <c r="D2" s="30"/>
      <c r="E2" s="30"/>
      <c r="F2" s="30"/>
      <c r="G2" s="30"/>
      <c r="H2" s="30"/>
      <c r="I2" s="30"/>
    </row>
    <row r="3" spans="2:9" x14ac:dyDescent="0.35">
      <c r="B3" s="17" t="s">
        <v>56</v>
      </c>
      <c r="C3" s="31"/>
      <c r="D3" s="31"/>
      <c r="E3" s="31"/>
      <c r="F3" s="31"/>
      <c r="G3" s="31"/>
      <c r="H3" s="31"/>
      <c r="I3" s="31"/>
    </row>
    <row r="4" spans="2:9" x14ac:dyDescent="0.35">
      <c r="B4" s="18"/>
      <c r="C4" s="32"/>
      <c r="D4" s="32"/>
      <c r="E4" s="32"/>
      <c r="F4" s="32"/>
      <c r="G4" s="32"/>
      <c r="H4" s="32"/>
      <c r="I4" s="32"/>
    </row>
    <row r="5" spans="2:9" x14ac:dyDescent="0.35">
      <c r="B5" s="16" t="s">
        <v>76</v>
      </c>
    </row>
    <row r="9" spans="2:9" x14ac:dyDescent="0.35">
      <c r="B9" s="19" t="s">
        <v>60</v>
      </c>
    </row>
    <row r="10" spans="2:9" x14ac:dyDescent="0.35">
      <c r="H10" s="33" t="s">
        <v>62</v>
      </c>
    </row>
    <row r="11" spans="2:9" x14ac:dyDescent="0.35">
      <c r="B11" s="20" t="s">
        <v>66</v>
      </c>
      <c r="C11" s="34">
        <v>2019</v>
      </c>
      <c r="D11" s="35">
        <v>2020</v>
      </c>
      <c r="E11" s="35">
        <v>2021</v>
      </c>
      <c r="F11" s="35">
        <v>2022</v>
      </c>
      <c r="G11" s="35">
        <v>2023</v>
      </c>
      <c r="H11" s="36">
        <v>2024</v>
      </c>
      <c r="I11" s="37" t="s">
        <v>67</v>
      </c>
    </row>
    <row r="12" spans="2:9" x14ac:dyDescent="0.35">
      <c r="B12" s="21" t="s">
        <v>68</v>
      </c>
      <c r="C12" s="38"/>
      <c r="D12" s="39"/>
      <c r="E12" s="39"/>
      <c r="F12" s="39">
        <v>4</v>
      </c>
      <c r="G12" s="39">
        <v>43</v>
      </c>
      <c r="H12" s="40">
        <v>35</v>
      </c>
      <c r="I12" s="41">
        <v>82</v>
      </c>
    </row>
    <row r="13" spans="2:9" x14ac:dyDescent="0.35">
      <c r="B13" s="22" t="s">
        <v>69</v>
      </c>
      <c r="C13" s="42">
        <v>5060</v>
      </c>
      <c r="D13" s="43">
        <v>5730</v>
      </c>
      <c r="E13" s="43">
        <v>4076</v>
      </c>
      <c r="F13" s="43">
        <v>3738</v>
      </c>
      <c r="G13" s="43">
        <v>3558</v>
      </c>
      <c r="H13" s="44">
        <v>2265</v>
      </c>
      <c r="I13" s="45">
        <v>24427</v>
      </c>
    </row>
    <row r="14" spans="2:9" x14ac:dyDescent="0.35">
      <c r="B14" s="22" t="s">
        <v>70</v>
      </c>
      <c r="C14" s="42"/>
      <c r="D14" s="43"/>
      <c r="E14" s="43"/>
      <c r="F14" s="43">
        <v>13</v>
      </c>
      <c r="G14" s="43">
        <v>81</v>
      </c>
      <c r="H14" s="44">
        <v>56</v>
      </c>
      <c r="I14" s="45">
        <v>150</v>
      </c>
    </row>
    <row r="15" spans="2:9" x14ac:dyDescent="0.35">
      <c r="B15" s="22" t="s">
        <v>71</v>
      </c>
      <c r="C15" s="42"/>
      <c r="D15" s="43"/>
      <c r="E15" s="43"/>
      <c r="F15" s="43">
        <v>10</v>
      </c>
      <c r="G15" s="43">
        <v>129</v>
      </c>
      <c r="H15" s="44">
        <v>88</v>
      </c>
      <c r="I15" s="45">
        <v>227</v>
      </c>
    </row>
    <row r="16" spans="2:9" x14ac:dyDescent="0.35">
      <c r="B16" s="23" t="s">
        <v>72</v>
      </c>
      <c r="C16" s="46">
        <v>3046</v>
      </c>
      <c r="D16" s="47">
        <v>3708</v>
      </c>
      <c r="E16" s="47">
        <v>3150</v>
      </c>
      <c r="F16" s="47">
        <v>2940</v>
      </c>
      <c r="G16" s="47">
        <v>2697</v>
      </c>
      <c r="H16" s="48">
        <v>1967</v>
      </c>
      <c r="I16" s="49">
        <v>17508</v>
      </c>
    </row>
    <row r="17" spans="2:9" x14ac:dyDescent="0.35">
      <c r="B17" s="20" t="s">
        <v>67</v>
      </c>
      <c r="C17" s="50">
        <v>8106</v>
      </c>
      <c r="D17" s="51">
        <v>9438</v>
      </c>
      <c r="E17" s="51">
        <v>7226</v>
      </c>
      <c r="F17" s="51">
        <v>6705</v>
      </c>
      <c r="G17" s="51">
        <v>6508</v>
      </c>
      <c r="H17" s="52">
        <v>4411</v>
      </c>
      <c r="I17" s="53">
        <v>42394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 Sheet</vt:lpstr>
      <vt:lpstr>Notes</vt:lpstr>
      <vt:lpstr>Report 1</vt:lpstr>
      <vt:lpstr>Report 2</vt:lpstr>
      <vt:lpstr>Report 3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2026-02-20T18:50:39Z</dcterms:modified>
</cp:coreProperties>
</file>